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eduard/Documents/National Treasury/Bud Analysis - Section 139 - Indicators/2025_26 - Q4/"/>
    </mc:Choice>
  </mc:AlternateContent>
  <xr:revisionPtr revIDLastSave="0" documentId="13_ncr:1_{4F1FEF96-E8FF-2045-8D90-2F0EC8815363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FINAL - Q4 Dec 2025_26" sheetId="6" r:id="rId1"/>
    <sheet name="Dem Codes - 2023 06 09" sheetId="34" state="hidden" r:id="rId2"/>
  </sheets>
  <externalReferences>
    <externalReference r:id="rId3"/>
  </externalReferences>
  <definedNames>
    <definedName name="________Apr07">MATCH(0.01,#REF!,-1)+1</definedName>
    <definedName name="infl_man">#REF!</definedName>
    <definedName name="infl_man_eff">#REF!</definedName>
    <definedName name="infl_supp">#REF!</definedName>
    <definedName name="_xlnm.Print_Titles" localSheetId="0">'FINAL - Q4 Dec 2025_26'!$1:$5</definedName>
    <definedName name="Se">MATCH(0.01,#REF!,-1)+1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268" i="34" l="1"/>
  <c r="AB267" i="34"/>
  <c r="AB266" i="34"/>
  <c r="AB265" i="34"/>
  <c r="AB264" i="34"/>
  <c r="AB263" i="34"/>
  <c r="AB262" i="34"/>
  <c r="AB261" i="34"/>
  <c r="AB260" i="34"/>
  <c r="AB259" i="34"/>
  <c r="AB258" i="34"/>
  <c r="AB257" i="34"/>
  <c r="AB256" i="34"/>
  <c r="AB255" i="34"/>
  <c r="AB254" i="34"/>
  <c r="AB253" i="34"/>
  <c r="AB252" i="34"/>
  <c r="AB251" i="34"/>
  <c r="AB250" i="34"/>
  <c r="AB249" i="34"/>
  <c r="AB248" i="34"/>
  <c r="AB247" i="34"/>
  <c r="AB246" i="34"/>
  <c r="AB245" i="34"/>
  <c r="AB244" i="34"/>
  <c r="AB243" i="34"/>
  <c r="AB242" i="34"/>
  <c r="AB241" i="34"/>
  <c r="AB240" i="34"/>
  <c r="AB239" i="34"/>
  <c r="AB237" i="34"/>
  <c r="AB236" i="34"/>
  <c r="AB235" i="34"/>
  <c r="AB234" i="34"/>
  <c r="AB233" i="34"/>
  <c r="AB232" i="34"/>
  <c r="AB231" i="34"/>
  <c r="AB230" i="34"/>
  <c r="AB229" i="34"/>
  <c r="AB228" i="34"/>
  <c r="AB227" i="34"/>
  <c r="AB226" i="34"/>
  <c r="AB225" i="34"/>
  <c r="AB224" i="34"/>
  <c r="AB223" i="34"/>
  <c r="AB222" i="34"/>
  <c r="AB221" i="34"/>
  <c r="AB220" i="34"/>
  <c r="AB219" i="34"/>
  <c r="AB218" i="34"/>
  <c r="AB217" i="34"/>
  <c r="AB216" i="34"/>
  <c r="AB214" i="34"/>
  <c r="AB213" i="34"/>
  <c r="AB212" i="34"/>
  <c r="AB211" i="34"/>
  <c r="AB210" i="34"/>
  <c r="AB209" i="34"/>
  <c r="AB208" i="34"/>
  <c r="AB207" i="34"/>
  <c r="AB206" i="34"/>
  <c r="AB205" i="34"/>
  <c r="AB204" i="34"/>
  <c r="AB203" i="34"/>
  <c r="AB202" i="34"/>
  <c r="AB201" i="34"/>
  <c r="AB200" i="34"/>
  <c r="AB199" i="34"/>
  <c r="AB198" i="34"/>
  <c r="AB197" i="34"/>
  <c r="AB196" i="34"/>
  <c r="AB195" i="34"/>
  <c r="AB194" i="34"/>
  <c r="AB193" i="34"/>
  <c r="AB192" i="34"/>
  <c r="AB191" i="34"/>
  <c r="AB190" i="34"/>
  <c r="AB189" i="34"/>
  <c r="AB188" i="34"/>
  <c r="AB187" i="34"/>
  <c r="AB186" i="34"/>
  <c r="AB185" i="34"/>
  <c r="AB184" i="34"/>
  <c r="AB182" i="34"/>
  <c r="AB181" i="34"/>
  <c r="AB180" i="34"/>
  <c r="AB179" i="34"/>
  <c r="AB178" i="34"/>
  <c r="AB177" i="34"/>
  <c r="AB176" i="34"/>
  <c r="AB175" i="34"/>
  <c r="AB174" i="34"/>
  <c r="AB173" i="34"/>
  <c r="AB172" i="34"/>
  <c r="AB171" i="34"/>
  <c r="AB170" i="34"/>
  <c r="AB169" i="34"/>
  <c r="AB168" i="34"/>
  <c r="AB167" i="34"/>
  <c r="AB166" i="34"/>
  <c r="AB165" i="34"/>
  <c r="AB164" i="34"/>
  <c r="AB163" i="34"/>
  <c r="AB161" i="34"/>
  <c r="AB160" i="34"/>
  <c r="AB159" i="34"/>
  <c r="AB158" i="34"/>
  <c r="AB157" i="34"/>
  <c r="AB156" i="34"/>
  <c r="AB155" i="34"/>
  <c r="AB154" i="34"/>
  <c r="AB153" i="34"/>
  <c r="AB152" i="34"/>
  <c r="AB151" i="34"/>
  <c r="AB150" i="34"/>
  <c r="AB149" i="34"/>
  <c r="AB148" i="34"/>
  <c r="AB147" i="34"/>
  <c r="AB146" i="34"/>
  <c r="AB145" i="34"/>
  <c r="AB144" i="34"/>
  <c r="AB143" i="34"/>
  <c r="AB142" i="34"/>
  <c r="AB141" i="34"/>
  <c r="AB140" i="34"/>
  <c r="AB139" i="34"/>
  <c r="AB138" i="34"/>
  <c r="AB137" i="34"/>
  <c r="AB136" i="34"/>
  <c r="AB135" i="34"/>
  <c r="AB133" i="34"/>
  <c r="AB132" i="34"/>
  <c r="AB131" i="34"/>
  <c r="AB130" i="34"/>
  <c r="AB129" i="34"/>
  <c r="AB128" i="34"/>
  <c r="AB127" i="34"/>
  <c r="AB126" i="34"/>
  <c r="AB125" i="34"/>
  <c r="AB124" i="34"/>
  <c r="AB123" i="34"/>
  <c r="AB122" i="34"/>
  <c r="AB121" i="34"/>
  <c r="AB120" i="34"/>
  <c r="AB119" i="34"/>
  <c r="AB118" i="34"/>
  <c r="AB117" i="34"/>
  <c r="AB116" i="34"/>
  <c r="AB115" i="34"/>
  <c r="AB114" i="34"/>
  <c r="AB113" i="34"/>
  <c r="AB112" i="34"/>
  <c r="AB111" i="34"/>
  <c r="AB110" i="34"/>
  <c r="AB109" i="34"/>
  <c r="AB108" i="34"/>
  <c r="AB107" i="34"/>
  <c r="AB106" i="34"/>
  <c r="AB105" i="34"/>
  <c r="AB104" i="34"/>
  <c r="AB103" i="34"/>
  <c r="AB102" i="34"/>
  <c r="AB101" i="34"/>
  <c r="AB100" i="34"/>
  <c r="AB99" i="34"/>
  <c r="AB98" i="34"/>
  <c r="AB97" i="34"/>
  <c r="AB96" i="34"/>
  <c r="AB95" i="34"/>
  <c r="AB94" i="34"/>
  <c r="AB93" i="34"/>
  <c r="AB92" i="34"/>
  <c r="AB91" i="34"/>
  <c r="AB90" i="34"/>
  <c r="AB89" i="34"/>
  <c r="AB88" i="34"/>
  <c r="AB87" i="34"/>
  <c r="AB86" i="34"/>
  <c r="AB85" i="34"/>
  <c r="AB84" i="34"/>
  <c r="AB83" i="34"/>
  <c r="AB82" i="34"/>
  <c r="AB81" i="34"/>
  <c r="AB80" i="34"/>
  <c r="AB78" i="34"/>
  <c r="AB77" i="34"/>
  <c r="AB76" i="34"/>
  <c r="AB75" i="34"/>
  <c r="AB74" i="34"/>
  <c r="AB73" i="34"/>
  <c r="AB72" i="34"/>
  <c r="AB71" i="34"/>
  <c r="AB70" i="34"/>
  <c r="AB69" i="34"/>
  <c r="AB68" i="34"/>
  <c r="AB66" i="34"/>
  <c r="AB65" i="34"/>
  <c r="AB64" i="34"/>
  <c r="AB63" i="34"/>
  <c r="AB62" i="34"/>
  <c r="AB61" i="34"/>
  <c r="AB60" i="34"/>
  <c r="AB59" i="34"/>
  <c r="AB58" i="34"/>
  <c r="AB57" i="34"/>
  <c r="AB56" i="34"/>
  <c r="AB55" i="34"/>
  <c r="AB54" i="34"/>
  <c r="AB53" i="34"/>
  <c r="AB52" i="34"/>
  <c r="AB51" i="34"/>
  <c r="AB50" i="34"/>
  <c r="AB49" i="34"/>
  <c r="AB48" i="34"/>
  <c r="AB47" i="34"/>
  <c r="AB46" i="34"/>
  <c r="AB45" i="34"/>
  <c r="AB44" i="34"/>
  <c r="AB42" i="34"/>
  <c r="AB41" i="34"/>
  <c r="AB40" i="34"/>
  <c r="AB39" i="34"/>
  <c r="AB38" i="34"/>
  <c r="AB37" i="34"/>
  <c r="AB36" i="34"/>
  <c r="AB35" i="34"/>
  <c r="AB34" i="34"/>
  <c r="AB33" i="34"/>
  <c r="AB32" i="34"/>
  <c r="AB31" i="34"/>
  <c r="AB30" i="34"/>
  <c r="AB29" i="34"/>
  <c r="AB28" i="34"/>
  <c r="AB27" i="34"/>
  <c r="AB26" i="34"/>
  <c r="AB25" i="34"/>
  <c r="AB24" i="34"/>
  <c r="AB23" i="34"/>
  <c r="AB22" i="34"/>
  <c r="AB21" i="34"/>
  <c r="AB20" i="34"/>
  <c r="AB19" i="34"/>
  <c r="AB18" i="34"/>
  <c r="AB17" i="34"/>
  <c r="AB16" i="34"/>
  <c r="AB15" i="34"/>
  <c r="AB14" i="34"/>
  <c r="AB13" i="34"/>
  <c r="AB12" i="34"/>
  <c r="AB11" i="34"/>
  <c r="AB10" i="34"/>
  <c r="AB9" i="34"/>
  <c r="AB8" i="34"/>
  <c r="AB7" i="34"/>
  <c r="AB6" i="34"/>
  <c r="AB5" i="34"/>
  <c r="AB4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L3" authorId="0" shapeId="0" xr:uid="{67DE3673-8178-7B4F-A77B-45B93A836B38}">
      <text>
        <r>
          <rPr>
            <b/>
            <sz val="10"/>
            <color rgb="FF000000"/>
            <rFont val="Tahoma"/>
            <family val="2"/>
          </rPr>
          <t xml:space="preserve">Deficit based on YTD Billing &amp; Expenditure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<sst xmlns="http://schemas.openxmlformats.org/spreadsheetml/2006/main" count="10178" uniqueCount="2991">
  <si>
    <t>Cat 
Code</t>
  </si>
  <si>
    <t>A</t>
  </si>
  <si>
    <t>BUF</t>
  </si>
  <si>
    <t>Buffalo City</t>
  </si>
  <si>
    <t>H</t>
  </si>
  <si>
    <t>NMA</t>
  </si>
  <si>
    <t>Nelson Mandela Bay</t>
  </si>
  <si>
    <t>B</t>
  </si>
  <si>
    <t>EC101</t>
  </si>
  <si>
    <t>Dr Beyers Naude</t>
  </si>
  <si>
    <t>L</t>
  </si>
  <si>
    <t>EC102</t>
  </si>
  <si>
    <t>Blue Crane Route</t>
  </si>
  <si>
    <t>EC104</t>
  </si>
  <si>
    <t>Makana</t>
  </si>
  <si>
    <t>M</t>
  </si>
  <si>
    <t>EC105</t>
  </si>
  <si>
    <t>Ndlambe</t>
  </si>
  <si>
    <t>EC106</t>
  </si>
  <si>
    <t>Sundays River Valley</t>
  </si>
  <si>
    <t>EC108</t>
  </si>
  <si>
    <t>Kouga</t>
  </si>
  <si>
    <t>EC109</t>
  </si>
  <si>
    <t>Kou-Kamma</t>
  </si>
  <si>
    <t>C</t>
  </si>
  <si>
    <t>DC10</t>
  </si>
  <si>
    <t>Sarah Baartman</t>
  </si>
  <si>
    <t>EC121</t>
  </si>
  <si>
    <t>Mbhashe</t>
  </si>
  <si>
    <t>EC122</t>
  </si>
  <si>
    <t>Mnquma</t>
  </si>
  <si>
    <t>EC123</t>
  </si>
  <si>
    <t>Great Kei</t>
  </si>
  <si>
    <t>EC124</t>
  </si>
  <si>
    <t>Amahlathi</t>
  </si>
  <si>
    <t>EC126</t>
  </si>
  <si>
    <t>Ngqushwa</t>
  </si>
  <si>
    <t>EC129</t>
  </si>
  <si>
    <t>Raymond Mhlaba</t>
  </si>
  <si>
    <t>DC12</t>
  </si>
  <si>
    <t>Amathole</t>
  </si>
  <si>
    <t>EC131</t>
  </si>
  <si>
    <t>Inxuba Yethemba</t>
  </si>
  <si>
    <t>EC135</t>
  </si>
  <si>
    <t>Intsika Yethu</t>
  </si>
  <si>
    <t>EC136</t>
  </si>
  <si>
    <t>EC137</t>
  </si>
  <si>
    <t>Engcobo</t>
  </si>
  <si>
    <t>EC138</t>
  </si>
  <si>
    <t>Sakhisizwe</t>
  </si>
  <si>
    <t>EC139</t>
  </si>
  <si>
    <t>Enoch Mgijima</t>
  </si>
  <si>
    <t>DC13</t>
  </si>
  <si>
    <t>Chris Hani</t>
  </si>
  <si>
    <t>EC141</t>
  </si>
  <si>
    <t>Elundini</t>
  </si>
  <si>
    <t>EC142</t>
  </si>
  <si>
    <t>Senqu</t>
  </si>
  <si>
    <t>EC145</t>
  </si>
  <si>
    <t>Walter Sisulu</t>
  </si>
  <si>
    <t>DC14</t>
  </si>
  <si>
    <t>Joe Gqabi</t>
  </si>
  <si>
    <t>EC153</t>
  </si>
  <si>
    <t>Ngquza Hills</t>
  </si>
  <si>
    <t>EC154</t>
  </si>
  <si>
    <t>Port St Johns</t>
  </si>
  <si>
    <t>EC155</t>
  </si>
  <si>
    <t>Nyandeni</t>
  </si>
  <si>
    <t>EC156</t>
  </si>
  <si>
    <t>Mhlontlo</t>
  </si>
  <si>
    <t>EC157</t>
  </si>
  <si>
    <t>King Sabata Dalindyebo</t>
  </si>
  <si>
    <t>DC15</t>
  </si>
  <si>
    <t>O .R. Tambo</t>
  </si>
  <si>
    <t>EC441</t>
  </si>
  <si>
    <t>Matatiele</t>
  </si>
  <si>
    <t>EC442</t>
  </si>
  <si>
    <t>Umzimvubu</t>
  </si>
  <si>
    <t>EC443</t>
  </si>
  <si>
    <t>EC444</t>
  </si>
  <si>
    <t>Ntabankulu</t>
  </si>
  <si>
    <t>DC44</t>
  </si>
  <si>
    <t>Alfred Nzo</t>
  </si>
  <si>
    <t>MAN</t>
  </si>
  <si>
    <t>Mangaung</t>
  </si>
  <si>
    <t>FS161</t>
  </si>
  <si>
    <t>Letsemeng</t>
  </si>
  <si>
    <t>FS162</t>
  </si>
  <si>
    <t>Kopanong</t>
  </si>
  <si>
    <t>FS163</t>
  </si>
  <si>
    <t>Mohokare</t>
  </si>
  <si>
    <t>DC16</t>
  </si>
  <si>
    <t>Xhariep</t>
  </si>
  <si>
    <t>FS181</t>
  </si>
  <si>
    <t>Masilonyana</t>
  </si>
  <si>
    <t>FS182</t>
  </si>
  <si>
    <t>Tokologo</t>
  </si>
  <si>
    <t>FS183</t>
  </si>
  <si>
    <t>Tswelopele</t>
  </si>
  <si>
    <t>FS184</t>
  </si>
  <si>
    <t>Matjhabeng</t>
  </si>
  <si>
    <t>FS185</t>
  </si>
  <si>
    <t>Nala</t>
  </si>
  <si>
    <t>DC18</t>
  </si>
  <si>
    <t>Lejweleputswa</t>
  </si>
  <si>
    <t>FS191</t>
  </si>
  <si>
    <t>Setsoto</t>
  </si>
  <si>
    <t>FS192</t>
  </si>
  <si>
    <t>Dihlabeng</t>
  </si>
  <si>
    <t>FS193</t>
  </si>
  <si>
    <t>Nketoana</t>
  </si>
  <si>
    <t>FS194</t>
  </si>
  <si>
    <t>Maluti-a-Phofung</t>
  </si>
  <si>
    <t>FS195</t>
  </si>
  <si>
    <t>Phumelela</t>
  </si>
  <si>
    <t>FS196</t>
  </si>
  <si>
    <t>Mantsopa</t>
  </si>
  <si>
    <t>DC19</t>
  </si>
  <si>
    <t>Thabo Mofutsanyana</t>
  </si>
  <si>
    <t>FS201</t>
  </si>
  <si>
    <t>Moqhaka</t>
  </si>
  <si>
    <t>FS203</t>
  </si>
  <si>
    <t>Ngwathe</t>
  </si>
  <si>
    <t>FS204</t>
  </si>
  <si>
    <t>Metsimaholo</t>
  </si>
  <si>
    <t>FS205</t>
  </si>
  <si>
    <t>Mafube</t>
  </si>
  <si>
    <t>DC20</t>
  </si>
  <si>
    <t>Fezile Dabi</t>
  </si>
  <si>
    <t>EKU</t>
  </si>
  <si>
    <t>City of Ekurhuleni</t>
  </si>
  <si>
    <t>JHB</t>
  </si>
  <si>
    <t>TSH</t>
  </si>
  <si>
    <t>GT421</t>
  </si>
  <si>
    <t>Emfuleni</t>
  </si>
  <si>
    <t>GT422</t>
  </si>
  <si>
    <t>Midvaal</t>
  </si>
  <si>
    <t>GT423</t>
  </si>
  <si>
    <t>Lesedi</t>
  </si>
  <si>
    <t>DC42</t>
  </si>
  <si>
    <t>Sedibeng</t>
  </si>
  <si>
    <t>GT481</t>
  </si>
  <si>
    <t>Mogale City</t>
  </si>
  <si>
    <t>GT484</t>
  </si>
  <si>
    <t>Merafong City</t>
  </si>
  <si>
    <t>GT485</t>
  </si>
  <si>
    <t>Rand West City</t>
  </si>
  <si>
    <t>DC48</t>
  </si>
  <si>
    <t>West Rand</t>
  </si>
  <si>
    <t>ETH</t>
  </si>
  <si>
    <t>eThekwini</t>
  </si>
  <si>
    <t>KZN212</t>
  </si>
  <si>
    <t>Umdoni</t>
  </si>
  <si>
    <t>KZN213</t>
  </si>
  <si>
    <t>Umzumbe</t>
  </si>
  <si>
    <t>KZN214</t>
  </si>
  <si>
    <t>uMuziwabantu</t>
  </si>
  <si>
    <t>KZN216</t>
  </si>
  <si>
    <t>Ray Nkonyeni</t>
  </si>
  <si>
    <t>DC21</t>
  </si>
  <si>
    <t>Ugu</t>
  </si>
  <si>
    <t>KZN221</t>
  </si>
  <si>
    <t>uMshwathi</t>
  </si>
  <si>
    <t>KZN222</t>
  </si>
  <si>
    <t>uMngeni</t>
  </si>
  <si>
    <t>KZN223</t>
  </si>
  <si>
    <t>Mpofana</t>
  </si>
  <si>
    <t>KZN224</t>
  </si>
  <si>
    <t>Impendle</t>
  </si>
  <si>
    <t>KZN225</t>
  </si>
  <si>
    <t>Msunduzi</t>
  </si>
  <si>
    <t>KZN226</t>
  </si>
  <si>
    <t>Mkhambathini</t>
  </si>
  <si>
    <t>KZN227</t>
  </si>
  <si>
    <t>Richmond</t>
  </si>
  <si>
    <t>DC22</t>
  </si>
  <si>
    <t>uMgungundlovu</t>
  </si>
  <si>
    <t>KZN235</t>
  </si>
  <si>
    <t>Okhahlamba</t>
  </si>
  <si>
    <t>KZN237</t>
  </si>
  <si>
    <t>Inkosi Langalibalele</t>
  </si>
  <si>
    <t>KZN238</t>
  </si>
  <si>
    <t>Alfred Duma</t>
  </si>
  <si>
    <t>DC23</t>
  </si>
  <si>
    <t>Uthukela</t>
  </si>
  <si>
    <t>KZN241</t>
  </si>
  <si>
    <t>Endumeni</t>
  </si>
  <si>
    <t>KZN242</t>
  </si>
  <si>
    <t>Nquthu</t>
  </si>
  <si>
    <t>KZN244</t>
  </si>
  <si>
    <t>Msinga</t>
  </si>
  <si>
    <t>KZN245</t>
  </si>
  <si>
    <t>Umvoti</t>
  </si>
  <si>
    <t>DC24</t>
  </si>
  <si>
    <t>Umzinyathi</t>
  </si>
  <si>
    <t>KZN252</t>
  </si>
  <si>
    <t>Newcastle</t>
  </si>
  <si>
    <t>KZN253</t>
  </si>
  <si>
    <t>Emadlangeni</t>
  </si>
  <si>
    <t>KZN254</t>
  </si>
  <si>
    <t>Dannhauser</t>
  </si>
  <si>
    <t>DC25</t>
  </si>
  <si>
    <t>Amajuba</t>
  </si>
  <si>
    <t>KZN261</t>
  </si>
  <si>
    <t>eDumbe</t>
  </si>
  <si>
    <t>KZN262</t>
  </si>
  <si>
    <t>uPhongolo</t>
  </si>
  <si>
    <t>KZN263</t>
  </si>
  <si>
    <t>Abaqulusi</t>
  </si>
  <si>
    <t>KZN265</t>
  </si>
  <si>
    <t>Nongoma</t>
  </si>
  <si>
    <t>KZN266</t>
  </si>
  <si>
    <t>Ulundi</t>
  </si>
  <si>
    <t>DC26</t>
  </si>
  <si>
    <t>Zululand</t>
  </si>
  <si>
    <t>KZN271</t>
  </si>
  <si>
    <t>Umhlabuyalingana</t>
  </si>
  <si>
    <t>KZN272</t>
  </si>
  <si>
    <t>Jozini</t>
  </si>
  <si>
    <t>KZN275</t>
  </si>
  <si>
    <t>Mtubatuba</t>
  </si>
  <si>
    <t>KZN276</t>
  </si>
  <si>
    <t>Hlabisa Big Five</t>
  </si>
  <si>
    <t>DC27</t>
  </si>
  <si>
    <t>Umkhanyakude</t>
  </si>
  <si>
    <t>KZN281</t>
  </si>
  <si>
    <t>Mfolozi</t>
  </si>
  <si>
    <t>KZN282</t>
  </si>
  <si>
    <t>uMhlathuze</t>
  </si>
  <si>
    <t>KZN284</t>
  </si>
  <si>
    <t>uMlalazi</t>
  </si>
  <si>
    <t>KZN285</t>
  </si>
  <si>
    <t>Mthonjaneni</t>
  </si>
  <si>
    <t>KZN286</t>
  </si>
  <si>
    <t>Nkandla</t>
  </si>
  <si>
    <t>DC28</t>
  </si>
  <si>
    <t>King Cetshwayo</t>
  </si>
  <si>
    <t>KZN291</t>
  </si>
  <si>
    <t>Mandeni</t>
  </si>
  <si>
    <t>KZN292</t>
  </si>
  <si>
    <t>KwaDukuza</t>
  </si>
  <si>
    <t>KZN293</t>
  </si>
  <si>
    <t>Ndwedwe</t>
  </si>
  <si>
    <t>KZN294</t>
  </si>
  <si>
    <t>Maphumulo</t>
  </si>
  <si>
    <t>DC29</t>
  </si>
  <si>
    <t>iLembe</t>
  </si>
  <si>
    <t>KZN433</t>
  </si>
  <si>
    <t>Greater Kokstad</t>
  </si>
  <si>
    <t>KZN434</t>
  </si>
  <si>
    <t>Ubuhlebezwe</t>
  </si>
  <si>
    <t>KZN435</t>
  </si>
  <si>
    <t>Umzimkhulu</t>
  </si>
  <si>
    <t>KZN436</t>
  </si>
  <si>
    <t>Dr Nkosazana Dlamini Zuma</t>
  </si>
  <si>
    <t>DC43</t>
  </si>
  <si>
    <t>Harry Gwala</t>
  </si>
  <si>
    <t>LIM331</t>
  </si>
  <si>
    <t>Greater Giyani</t>
  </si>
  <si>
    <t>LIM332</t>
  </si>
  <si>
    <t>Greater Letaba</t>
  </si>
  <si>
    <t>LIM333</t>
  </si>
  <si>
    <t>Greater Tzaneen</t>
  </si>
  <si>
    <t>LIM334</t>
  </si>
  <si>
    <t>Ba-Phalaborwa</t>
  </si>
  <si>
    <t>LIM335</t>
  </si>
  <si>
    <t>Maruleng</t>
  </si>
  <si>
    <t>DC33</t>
  </si>
  <si>
    <t>Mopani</t>
  </si>
  <si>
    <t>LIM341</t>
  </si>
  <si>
    <t>Musina</t>
  </si>
  <si>
    <t>LIM343</t>
  </si>
  <si>
    <t>Thulamela</t>
  </si>
  <si>
    <t>LIM344</t>
  </si>
  <si>
    <t>Makhado</t>
  </si>
  <si>
    <t>LIM345</t>
  </si>
  <si>
    <t>Collins Chabane</t>
  </si>
  <si>
    <t>DC34</t>
  </si>
  <si>
    <t>Vhembe</t>
  </si>
  <si>
    <t>LIM351</t>
  </si>
  <si>
    <t>Blouberg</t>
  </si>
  <si>
    <t>LIM353</t>
  </si>
  <si>
    <t>Molemole</t>
  </si>
  <si>
    <t>LIM354</t>
  </si>
  <si>
    <t>Polokwane</t>
  </si>
  <si>
    <t>LIM355</t>
  </si>
  <si>
    <t>Lepelle-Nkumpi</t>
  </si>
  <si>
    <t>DC35</t>
  </si>
  <si>
    <t>Capricorn</t>
  </si>
  <si>
    <t>LIM361</t>
  </si>
  <si>
    <t>Thabazimbi</t>
  </si>
  <si>
    <t>LIM362</t>
  </si>
  <si>
    <t>Lephalale</t>
  </si>
  <si>
    <t>LIM366</t>
  </si>
  <si>
    <t>Bela Bela</t>
  </si>
  <si>
    <t>LIM367</t>
  </si>
  <si>
    <t>Mogalakwena</t>
  </si>
  <si>
    <t>LIM368</t>
  </si>
  <si>
    <t>Modimolle-Mookgopong</t>
  </si>
  <si>
    <t>DC36</t>
  </si>
  <si>
    <t>Waterberg</t>
  </si>
  <si>
    <t>LIM471</t>
  </si>
  <si>
    <t>Ephraim Mogale</t>
  </si>
  <si>
    <t>LIM472</t>
  </si>
  <si>
    <t>Elias Motsoaledi</t>
  </si>
  <si>
    <t>LIM473</t>
  </si>
  <si>
    <t>Makhuduthamaga</t>
  </si>
  <si>
    <t>LIM476</t>
  </si>
  <si>
    <t>Tubatse Fetakgomo</t>
  </si>
  <si>
    <t>DC47</t>
  </si>
  <si>
    <t>Sekhukhune</t>
  </si>
  <si>
    <t>MP301</t>
  </si>
  <si>
    <t>Albert Luthuli</t>
  </si>
  <si>
    <t>MP302</t>
  </si>
  <si>
    <t>Msukaligwa</t>
  </si>
  <si>
    <t>MP303</t>
  </si>
  <si>
    <t>Mkhondo</t>
  </si>
  <si>
    <t>MP304</t>
  </si>
  <si>
    <t>Pixley Ka Seme (MP)</t>
  </si>
  <si>
    <t>MP305</t>
  </si>
  <si>
    <t>Lekwa</t>
  </si>
  <si>
    <t>MP306</t>
  </si>
  <si>
    <t>Dipaleseng</t>
  </si>
  <si>
    <t>MP307</t>
  </si>
  <si>
    <t>Govan Mbeki</t>
  </si>
  <si>
    <t>DC30</t>
  </si>
  <si>
    <t>Gert Sibande</t>
  </si>
  <si>
    <t>MP311</t>
  </si>
  <si>
    <t>Victor Khanye</t>
  </si>
  <si>
    <t>MP312</t>
  </si>
  <si>
    <t>MP313</t>
  </si>
  <si>
    <t>Steve Tshwete</t>
  </si>
  <si>
    <t>MP314</t>
  </si>
  <si>
    <t>Emakhazeni</t>
  </si>
  <si>
    <t>MP315</t>
  </si>
  <si>
    <t>Thembisile Hani</t>
  </si>
  <si>
    <t>MP316</t>
  </si>
  <si>
    <t>Dr J.S. Moroka</t>
  </si>
  <si>
    <t>DC31</t>
  </si>
  <si>
    <t>Nkangala</t>
  </si>
  <si>
    <t>MP321</t>
  </si>
  <si>
    <t>Thaba Chweu</t>
  </si>
  <si>
    <t>MP324</t>
  </si>
  <si>
    <t>Nkomazi</t>
  </si>
  <si>
    <t>MP325</t>
  </si>
  <si>
    <t>Bushbuckridge</t>
  </si>
  <si>
    <t>MP326</t>
  </si>
  <si>
    <t>City of Mbombela</t>
  </si>
  <si>
    <t>DC32</t>
  </si>
  <si>
    <t>Ehlanzeni</t>
  </si>
  <si>
    <t>NC451</t>
  </si>
  <si>
    <t>Joe Morolong</t>
  </si>
  <si>
    <t>NC452</t>
  </si>
  <si>
    <t>Ga-Segonyana</t>
  </si>
  <si>
    <t>NC453</t>
  </si>
  <si>
    <t>Gamagara</t>
  </si>
  <si>
    <t>DC45</t>
  </si>
  <si>
    <t>John Taolo Gaetsewe</t>
  </si>
  <si>
    <t>NC061</t>
  </si>
  <si>
    <t>Richtersveld</t>
  </si>
  <si>
    <t>NC062</t>
  </si>
  <si>
    <t>Nama Khoi</t>
  </si>
  <si>
    <t>NC064</t>
  </si>
  <si>
    <t>Kamiesberg</t>
  </si>
  <si>
    <t>NC065</t>
  </si>
  <si>
    <t>Hantam</t>
  </si>
  <si>
    <t>NC066</t>
  </si>
  <si>
    <t>Karoo Hoogland</t>
  </si>
  <si>
    <t>NC067</t>
  </si>
  <si>
    <t>Khai-Ma</t>
  </si>
  <si>
    <t>DC6</t>
  </si>
  <si>
    <t>Namakwa</t>
  </si>
  <si>
    <t>NC071</t>
  </si>
  <si>
    <t>Ubuntu</t>
  </si>
  <si>
    <t>NC072</t>
  </si>
  <si>
    <t>Umsobomvu</t>
  </si>
  <si>
    <t>NC073</t>
  </si>
  <si>
    <t>Emthanjeni</t>
  </si>
  <si>
    <t>NC074</t>
  </si>
  <si>
    <t>Kareeberg</t>
  </si>
  <si>
    <t>NC075</t>
  </si>
  <si>
    <t>Renosterberg</t>
  </si>
  <si>
    <t>NC076</t>
  </si>
  <si>
    <t>Thembelihle</t>
  </si>
  <si>
    <t>NC077</t>
  </si>
  <si>
    <t>Siyathemba</t>
  </si>
  <si>
    <t>NC078</t>
  </si>
  <si>
    <t>Siyancuma</t>
  </si>
  <si>
    <t>DC7</t>
  </si>
  <si>
    <t>NC082</t>
  </si>
  <si>
    <t>!Kai! Garib</t>
  </si>
  <si>
    <t>NC084</t>
  </si>
  <si>
    <t>!Kheis</t>
  </si>
  <si>
    <t>NC085</t>
  </si>
  <si>
    <t>Tsantsabane</t>
  </si>
  <si>
    <t>NC086</t>
  </si>
  <si>
    <t>Kgatelopele</t>
  </si>
  <si>
    <t>NC087</t>
  </si>
  <si>
    <t>Dawid Kruiper</t>
  </si>
  <si>
    <t>DC8</t>
  </si>
  <si>
    <t>Z F Mgcawu</t>
  </si>
  <si>
    <t>NC091</t>
  </si>
  <si>
    <t>Sol Plaatje</t>
  </si>
  <si>
    <t>NC092</t>
  </si>
  <si>
    <t>Dikgatlong</t>
  </si>
  <si>
    <t>NC093</t>
  </si>
  <si>
    <t>Magareng</t>
  </si>
  <si>
    <t>NC094</t>
  </si>
  <si>
    <t>Phokwane</t>
  </si>
  <si>
    <t>DC9</t>
  </si>
  <si>
    <t>Frances Baard</t>
  </si>
  <si>
    <t>NW371</t>
  </si>
  <si>
    <t>Moretele</t>
  </si>
  <si>
    <t>NW372</t>
  </si>
  <si>
    <t>Madibeng</t>
  </si>
  <si>
    <t>NW373</t>
  </si>
  <si>
    <t>Rustenburg</t>
  </si>
  <si>
    <t>NW374</t>
  </si>
  <si>
    <t>Kgetlengrivier</t>
  </si>
  <si>
    <t>NW375</t>
  </si>
  <si>
    <t>Moses Kotane</t>
  </si>
  <si>
    <t>DC37</t>
  </si>
  <si>
    <t>Bojanala Platinum</t>
  </si>
  <si>
    <t>NW381</t>
  </si>
  <si>
    <t>Ratlou</t>
  </si>
  <si>
    <t>NW382</t>
  </si>
  <si>
    <t>Tswaing</t>
  </si>
  <si>
    <t>NW383</t>
  </si>
  <si>
    <t>Mafikeng</t>
  </si>
  <si>
    <t>NW384</t>
  </si>
  <si>
    <t>Ditsobotla</t>
  </si>
  <si>
    <t>NW385</t>
  </si>
  <si>
    <t>Ramotshere Moiloa</t>
  </si>
  <si>
    <t>DC38</t>
  </si>
  <si>
    <t>Ngaka Modiri Molema</t>
  </si>
  <si>
    <t>NW392</t>
  </si>
  <si>
    <t>NW393</t>
  </si>
  <si>
    <t>Mamusa</t>
  </si>
  <si>
    <t>NW394</t>
  </si>
  <si>
    <t>Greater Taung</t>
  </si>
  <si>
    <t>NW396</t>
  </si>
  <si>
    <t>Lekwa-Teemane</t>
  </si>
  <si>
    <t>NW397</t>
  </si>
  <si>
    <t>Kagisano-Molopo</t>
  </si>
  <si>
    <t>DC39</t>
  </si>
  <si>
    <t>Dr Ruth Segomotsi Mompati</t>
  </si>
  <si>
    <t>NW403</t>
  </si>
  <si>
    <t>NW404</t>
  </si>
  <si>
    <t>Maquassi Hills</t>
  </si>
  <si>
    <t>NW405</t>
  </si>
  <si>
    <t>J B Marks</t>
  </si>
  <si>
    <t>DC40</t>
  </si>
  <si>
    <t>Dr Kenneth Kaunda</t>
  </si>
  <si>
    <t>CPT</t>
  </si>
  <si>
    <t>Cape Town</t>
  </si>
  <si>
    <t>WC011</t>
  </si>
  <si>
    <t>Matzikama</t>
  </si>
  <si>
    <t>WC012</t>
  </si>
  <si>
    <t>Cederberg</t>
  </si>
  <si>
    <t>WC013</t>
  </si>
  <si>
    <t>Bergrivier</t>
  </si>
  <si>
    <t>WC014</t>
  </si>
  <si>
    <t>Saldanha Bay</t>
  </si>
  <si>
    <t>WC015</t>
  </si>
  <si>
    <t>Swartland</t>
  </si>
  <si>
    <t>DC1</t>
  </si>
  <si>
    <t>West Coast</t>
  </si>
  <si>
    <t>WC022</t>
  </si>
  <si>
    <t>Witzenberg</t>
  </si>
  <si>
    <t>WC023</t>
  </si>
  <si>
    <t>Drakenstein</t>
  </si>
  <si>
    <t>WC024</t>
  </si>
  <si>
    <t>Stellenbosch</t>
  </si>
  <si>
    <t>WC025</t>
  </si>
  <si>
    <t>Breede Valley</t>
  </si>
  <si>
    <t>WC026</t>
  </si>
  <si>
    <t>Langeberg</t>
  </si>
  <si>
    <t>DC2</t>
  </si>
  <si>
    <t>Cape Winelands DM</t>
  </si>
  <si>
    <t>WC031</t>
  </si>
  <si>
    <t>Theewaterskloof</t>
  </si>
  <si>
    <t>WC032</t>
  </si>
  <si>
    <t>Overstrand</t>
  </si>
  <si>
    <t>WC033</t>
  </si>
  <si>
    <t>Cape Agulhas</t>
  </si>
  <si>
    <t>WC034</t>
  </si>
  <si>
    <t>Swellendam</t>
  </si>
  <si>
    <t>DC3</t>
  </si>
  <si>
    <t>Overberg</t>
  </si>
  <si>
    <t>WC041</t>
  </si>
  <si>
    <t>Kannaland</t>
  </si>
  <si>
    <t>WC042</t>
  </si>
  <si>
    <t>Hessequa</t>
  </si>
  <si>
    <t>WC043</t>
  </si>
  <si>
    <t>Mossel Bay</t>
  </si>
  <si>
    <t>WC044</t>
  </si>
  <si>
    <t>George</t>
  </si>
  <si>
    <t>WC045</t>
  </si>
  <si>
    <t>Oudtshoorn</t>
  </si>
  <si>
    <t>WC047</t>
  </si>
  <si>
    <t>Bitou</t>
  </si>
  <si>
    <t>WC048</t>
  </si>
  <si>
    <t>Knysna</t>
  </si>
  <si>
    <t>DC4</t>
  </si>
  <si>
    <t>Garden Route</t>
  </si>
  <si>
    <t>WC051</t>
  </si>
  <si>
    <t>Laingsburg</t>
  </si>
  <si>
    <t>WC052</t>
  </si>
  <si>
    <t>Prince Albert</t>
  </si>
  <si>
    <t>WC053</t>
  </si>
  <si>
    <t>Beaufort West</t>
  </si>
  <si>
    <t>DC5</t>
  </si>
  <si>
    <t>Central Karoo</t>
  </si>
  <si>
    <t>WESTERN CAPE</t>
  </si>
  <si>
    <t>NORTH WEST</t>
  </si>
  <si>
    <t>NORTHERN CAPE</t>
  </si>
  <si>
    <t>MPUMALANGA</t>
  </si>
  <si>
    <t>LIMPOPO</t>
  </si>
  <si>
    <t>GAUTENG</t>
  </si>
  <si>
    <t>FREE STATE</t>
  </si>
  <si>
    <t>EASTERN CAPE</t>
  </si>
  <si>
    <t>C1</t>
  </si>
  <si>
    <t>B3</t>
  </si>
  <si>
    <t>B2</t>
  </si>
  <si>
    <t>B1</t>
  </si>
  <si>
    <t>B4</t>
  </si>
  <si>
    <t>C2</t>
  </si>
  <si>
    <t>Municipality</t>
  </si>
  <si>
    <t>Code</t>
  </si>
  <si>
    <t>Name</t>
  </si>
  <si>
    <t>City of Matlosana</t>
  </si>
  <si>
    <t>Pixley Ka Seme (NC)</t>
  </si>
  <si>
    <t>Emalahleni (MP)</t>
  </si>
  <si>
    <t>City of Tshwane</t>
  </si>
  <si>
    <t>City of Johannesburg</t>
  </si>
  <si>
    <t>O R Tambo</t>
  </si>
  <si>
    <t>Emalahleni (EC)</t>
  </si>
  <si>
    <t>s138 trigger index</t>
  </si>
  <si>
    <t>s140 trigger index</t>
  </si>
  <si>
    <t>Summary</t>
  </si>
  <si>
    <t>Naledi (NW)</t>
  </si>
  <si>
    <t>Water Boards 
&gt; 2% Opex</t>
  </si>
  <si>
    <t>ESKOM 
&gt; 2% Opex</t>
  </si>
  <si>
    <t>Total creditors 
&gt; 2% Opex</t>
  </si>
  <si>
    <t>ESKOM 
(&gt; 90 days &gt;R1m)</t>
  </si>
  <si>
    <t>All creditors &gt; 90 days &gt;R1m</t>
  </si>
  <si>
    <t>KWA-ZULU NATAL</t>
  </si>
  <si>
    <t>NO ELECT FUNCTION</t>
  </si>
  <si>
    <t>Financial Distress
 2018</t>
  </si>
  <si>
    <t>CAP</t>
  </si>
  <si>
    <t>CAT</t>
  </si>
  <si>
    <t>No Reporting</t>
  </si>
  <si>
    <t>No Data String</t>
  </si>
  <si>
    <t xml:space="preserve">Source </t>
  </si>
  <si>
    <t>NT LG Database</t>
  </si>
  <si>
    <t>Negative / Outstanding Audit (s138(e) &amp; (f))
FY 2018/19</t>
  </si>
  <si>
    <t>s138 Trigger index 
(Meeting 1 or more Criteria)</t>
  </si>
  <si>
    <t>s140 Trigger index 
(Meeting 1 or more Criteria)</t>
  </si>
  <si>
    <t>No of Triggers</t>
  </si>
  <si>
    <t>Failure to make payments as &amp; when due (s138(a))
 (90 days &gt;  R1m) 
June 2020</t>
  </si>
  <si>
    <t>Failure to make payments as &amp; when due (s138(a))
 (90 days &gt;  R1m) 
June 2020</t>
  </si>
  <si>
    <t>Failure to make payments as &amp; when due (s138(a))
 (90 days &gt;  R1m) 
June 2020</t>
  </si>
  <si>
    <t>Failure to make payments as &amp; when due (s138(a))
 (&gt; 90 days &gt;  R1m) 
June 2020</t>
  </si>
  <si>
    <t>Number of Municipalities Meeting One or More Triggers Based on Adopted Budget</t>
  </si>
  <si>
    <t>NO REPORTING</t>
  </si>
  <si>
    <t xml:space="preserve">Sect 41 Reports received from Eskom, Water Boards &amp; DWS </t>
  </si>
  <si>
    <t>W Boards &amp; DWS
 (&gt; 90 days &gt;R1m)</t>
  </si>
  <si>
    <t>Pixley ka Seme (NC)</t>
  </si>
  <si>
    <t>Cape Winelands</t>
  </si>
  <si>
    <t>Financial Distress 
2019</t>
  </si>
  <si>
    <t xml:space="preserve">Operating Deficit &gt; 5% of total direct revenue (s138(d))
June 2021
</t>
  </si>
  <si>
    <t>Failure to make payments as &amp; when due (s138(a))
 (90 days &gt;  R1m)
 June 2021</t>
  </si>
  <si>
    <t>Q4</t>
  </si>
  <si>
    <t>2023/24</t>
  </si>
  <si>
    <t>2025/26</t>
  </si>
  <si>
    <t>MUNICIPALITIES MEETING CRITERIA FOR DETERMINING SERIOUS FINANCIAL PROBLEMS IN TERMS OF SECTION 138 &amp; 140 OF THE MFMA</t>
  </si>
  <si>
    <t>Financial Distress  Trigger Index</t>
  </si>
  <si>
    <t xml:space="preserve">Negative Cash Position - Two consecutive years (s138(h))
</t>
  </si>
  <si>
    <t xml:space="preserve">
Province</t>
  </si>
  <si>
    <t xml:space="preserve">
Demarcation
Description</t>
  </si>
  <si>
    <t xml:space="preserve">
Demarc
Code</t>
  </si>
  <si>
    <t xml:space="preserve">
District</t>
  </si>
  <si>
    <t>Winnie Madikizela-Mandela</t>
  </si>
  <si>
    <t>-</t>
  </si>
  <si>
    <t>General Information - Municipality</t>
  </si>
  <si>
    <t xml:space="preserve">
CAP</t>
  </si>
  <si>
    <t xml:space="preserve">
Category</t>
  </si>
  <si>
    <t xml:space="preserve">
Postal Address Line 1</t>
  </si>
  <si>
    <t xml:space="preserve">
Postal Address
Line 2</t>
  </si>
  <si>
    <t xml:space="preserve">
Postal Address
Line 3</t>
  </si>
  <si>
    <t xml:space="preserve">
Postal Address
Line 4</t>
  </si>
  <si>
    <t xml:space="preserve">
Street Address Line 1</t>
  </si>
  <si>
    <t xml:space="preserve">
Street Address Line 2</t>
  </si>
  <si>
    <t xml:space="preserve">
Street Address Line 3</t>
  </si>
  <si>
    <t xml:space="preserve">
Street Address Line 4</t>
  </si>
  <si>
    <t xml:space="preserve">
Telephone Number</t>
  </si>
  <si>
    <t xml:space="preserve">
Facsimile Number</t>
  </si>
  <si>
    <t xml:space="preserve">
File Number</t>
  </si>
  <si>
    <t>Credit
 Control
Policy</t>
  </si>
  <si>
    <t xml:space="preserve">
Ind Pol</t>
  </si>
  <si>
    <t xml:space="preserve">
GIS Codes</t>
  </si>
  <si>
    <t xml:space="preserve">
District Code</t>
  </si>
  <si>
    <t xml:space="preserve">
Muni Rating</t>
  </si>
  <si>
    <t xml:space="preserve">
Muni Rating (Demarc 2011)</t>
  </si>
  <si>
    <t xml:space="preserve">
Muni Rating (Demarc 2005)</t>
  </si>
  <si>
    <t xml:space="preserve">
Province Code</t>
  </si>
  <si>
    <t xml:space="preserve">
Web Site Address</t>
  </si>
  <si>
    <t xml:space="preserve">
Old Location
Code</t>
  </si>
  <si>
    <t xml:space="preserve"> Province :( EC ) EASTERN CAPE </t>
  </si>
  <si>
    <t>P O BOX 134</t>
  </si>
  <si>
    <t>EAST LONDON</t>
  </si>
  <si>
    <t>5200</t>
  </si>
  <si>
    <t>Trust Bank Centre</t>
  </si>
  <si>
    <t>C/O Oxford &amp; North Street</t>
  </si>
  <si>
    <t>East London</t>
  </si>
  <si>
    <t>043 705 2000</t>
  </si>
  <si>
    <t>043 743 8568</t>
  </si>
  <si>
    <t>EC/6</t>
  </si>
  <si>
    <t>METROE</t>
  </si>
  <si>
    <t>1</t>
  </si>
  <si>
    <t>EC</t>
  </si>
  <si>
    <t>Www.Buffalocity.Gov.Za</t>
  </si>
  <si>
    <t>EC125</t>
  </si>
  <si>
    <t>P O BOX 318</t>
  </si>
  <si>
    <t>PORT ELIZABETH</t>
  </si>
  <si>
    <t>6000</t>
  </si>
  <si>
    <t>Standard Bank Building</t>
  </si>
  <si>
    <t>32 Govan Mbeki Avenue</t>
  </si>
  <si>
    <t>Port Elizabeth</t>
  </si>
  <si>
    <t>041 508 7111</t>
  </si>
  <si>
    <t>041 508 7022</t>
  </si>
  <si>
    <t>EC/46</t>
  </si>
  <si>
    <t>2</t>
  </si>
  <si>
    <t>www.sbdm.co.za</t>
  </si>
  <si>
    <t>P O BOX 320</t>
  </si>
  <si>
    <t>Waverly Office Park</t>
  </si>
  <si>
    <t>3-33 Philli Frame Rd</t>
  </si>
  <si>
    <t>Chiselhurst</t>
  </si>
  <si>
    <t>5201</t>
  </si>
  <si>
    <t>043 701 4000</t>
  </si>
  <si>
    <t>043 742 0337</t>
  </si>
  <si>
    <t>EC/3</t>
  </si>
  <si>
    <t>www.amathole.gov.za</t>
  </si>
  <si>
    <t>PRIVATE BAG X7121</t>
  </si>
  <si>
    <t>QUEENSTOWN</t>
  </si>
  <si>
    <t>5320</t>
  </si>
  <si>
    <t>15 Bells Road</t>
  </si>
  <si>
    <t>Queenstown</t>
  </si>
  <si>
    <t>045 808 4600</t>
  </si>
  <si>
    <t>045 839 2355</t>
  </si>
  <si>
    <t>EC/33</t>
  </si>
  <si>
    <t>Www.Chrishanidm.Gov.Za</t>
  </si>
  <si>
    <t>P O BOX 102</t>
  </si>
  <si>
    <t>BARKLY EAST</t>
  </si>
  <si>
    <t>9786</t>
  </si>
  <si>
    <t>Joe Gqabi District Municipality</t>
  </si>
  <si>
    <t>C/ O Graham &amp; Cole Street</t>
  </si>
  <si>
    <t>Barkly East</t>
  </si>
  <si>
    <t>045 979 3000</t>
  </si>
  <si>
    <t>045 979 3028</t>
  </si>
  <si>
    <t>EC/43</t>
  </si>
  <si>
    <t>www.jgdm.gov.za</t>
  </si>
  <si>
    <t>PRIVAATE BAG X6043</t>
  </si>
  <si>
    <t>MTHATHA</t>
  </si>
  <si>
    <t>5099</t>
  </si>
  <si>
    <t>O R Tambo House</t>
  </si>
  <si>
    <t>Nelson Mandela Drive</t>
  </si>
  <si>
    <t>Mthatha</t>
  </si>
  <si>
    <t>047 501 6400</t>
  </si>
  <si>
    <t>047 532 4166</t>
  </si>
  <si>
    <t>EC/37</t>
  </si>
  <si>
    <t>Www.Ortambodm.Org.Za</t>
  </si>
  <si>
    <t>PRIVATE BAG X 511</t>
  </si>
  <si>
    <t>MOUNT AYLIFF</t>
  </si>
  <si>
    <t>4735</t>
  </si>
  <si>
    <t>Andm Building</t>
  </si>
  <si>
    <t>Erf 1400 Ntsizwa Street</t>
  </si>
  <si>
    <t>Mount Ayliff</t>
  </si>
  <si>
    <t>039 254 0320</t>
  </si>
  <si>
    <t>039 254 0343</t>
  </si>
  <si>
    <t>EC/1</t>
  </si>
  <si>
    <t>www.andm.gov.za/site/</t>
  </si>
  <si>
    <t>P O BOX 71</t>
  </si>
  <si>
    <t>GRAAFF- REINET</t>
  </si>
  <si>
    <t>6280</t>
  </si>
  <si>
    <t>The Town Hall</t>
  </si>
  <si>
    <t>Graaff-Reinet</t>
  </si>
  <si>
    <t>049 807 5700</t>
  </si>
  <si>
    <t>049 892 6137</t>
  </si>
  <si>
    <t>EC/7</t>
  </si>
  <si>
    <t>3</t>
  </si>
  <si>
    <t>www.bnlm.gov.za</t>
  </si>
  <si>
    <t>P O BOX 21</t>
  </si>
  <si>
    <t>SOMERSET EAST</t>
  </si>
  <si>
    <t>5850</t>
  </si>
  <si>
    <t>Town Hall</t>
  </si>
  <si>
    <t>67 Nojoli Street</t>
  </si>
  <si>
    <t>Somerset East</t>
  </si>
  <si>
    <t>042 243 6400</t>
  </si>
  <si>
    <t>042 243 2250</t>
  </si>
  <si>
    <t>EC/5</t>
  </si>
  <si>
    <t>www.bcrm.gov.za</t>
  </si>
  <si>
    <t>P O BOX 176</t>
  </si>
  <si>
    <t>GRAHAMSTOWN</t>
  </si>
  <si>
    <t>6140</t>
  </si>
  <si>
    <t>City Hall</t>
  </si>
  <si>
    <t>86 High Street</t>
  </si>
  <si>
    <t>Grahamstown</t>
  </si>
  <si>
    <t>6139</t>
  </si>
  <si>
    <t>046 603 6111</t>
  </si>
  <si>
    <t>046 622 9488</t>
  </si>
  <si>
    <t>EC/22</t>
  </si>
  <si>
    <t>www.makana.gov.za</t>
  </si>
  <si>
    <t>P.O BOX 13</t>
  </si>
  <si>
    <t>PORT ALFRED</t>
  </si>
  <si>
    <t>6170</t>
  </si>
  <si>
    <t>Civic Centre</t>
  </si>
  <si>
    <t>Causeway Road</t>
  </si>
  <si>
    <t>Port Alfred</t>
  </si>
  <si>
    <t>046 604 5500</t>
  </si>
  <si>
    <t>046 624 2727</t>
  </si>
  <si>
    <t>EC/28</t>
  </si>
  <si>
    <t>www.ndlambe.co.za</t>
  </si>
  <si>
    <t>P O BOX 47</t>
  </si>
  <si>
    <t>KIRKWOOD</t>
  </si>
  <si>
    <t>6120</t>
  </si>
  <si>
    <t>30 Middle Street</t>
  </si>
  <si>
    <t>Kirkwood</t>
  </si>
  <si>
    <t>042 230 7700</t>
  </si>
  <si>
    <t>042 230 1799</t>
  </si>
  <si>
    <t>EC/41</t>
  </si>
  <si>
    <t>www.srvm.co.za</t>
  </si>
  <si>
    <t>P O Box 21</t>
  </si>
  <si>
    <t>JEFFREYS BAY</t>
  </si>
  <si>
    <t>6330</t>
  </si>
  <si>
    <t>Kouga Municipality</t>
  </si>
  <si>
    <t>33 Da Gama Road</t>
  </si>
  <si>
    <t>042 200 2200</t>
  </si>
  <si>
    <t>042 200 8606</t>
  </si>
  <si>
    <t>EC/19</t>
  </si>
  <si>
    <t>www.kouga.gov.za</t>
  </si>
  <si>
    <t>PRIVATE BAG X0011</t>
  </si>
  <si>
    <t>KAREEDOUW</t>
  </si>
  <si>
    <t>6400</t>
  </si>
  <si>
    <t>Municipal Building</t>
  </si>
  <si>
    <t>5 Keet Street</t>
  </si>
  <si>
    <t>Kareedouw</t>
  </si>
  <si>
    <t>042 288 0303 / 7200</t>
  </si>
  <si>
    <t>042 288 0797</t>
  </si>
  <si>
    <t>EC/20</t>
  </si>
  <si>
    <t>www.koukammamunicipality.co.za</t>
  </si>
  <si>
    <t>P.O Box 25</t>
  </si>
  <si>
    <t>Dutywa</t>
  </si>
  <si>
    <t>5000</t>
  </si>
  <si>
    <t>Mbhashe Local Municipality Offices</t>
  </si>
  <si>
    <t>No 454 Streatfield Road</t>
  </si>
  <si>
    <t>047 489 5800</t>
  </si>
  <si>
    <t>047 489 1137</t>
  </si>
  <si>
    <t>EC/24</t>
  </si>
  <si>
    <t>www.mbhashemun.gov.za</t>
  </si>
  <si>
    <t>P.O.BOX 36</t>
  </si>
  <si>
    <t>BUTTERWORTH</t>
  </si>
  <si>
    <t>4960</t>
  </si>
  <si>
    <t>Mnquma Local Municipality</t>
  </si>
  <si>
    <t>Corner King and Mthatha Street</t>
  </si>
  <si>
    <t>Butterworth</t>
  </si>
  <si>
    <t>047 401 2400</t>
  </si>
  <si>
    <t>047 491 0195</t>
  </si>
  <si>
    <t>EC/27</t>
  </si>
  <si>
    <t>www.mnquma.gov.za</t>
  </si>
  <si>
    <t>PRIVATE BAG X2</t>
  </si>
  <si>
    <t>Komga</t>
  </si>
  <si>
    <t>4950</t>
  </si>
  <si>
    <t>Council Buildings</t>
  </si>
  <si>
    <t>17 Main Street</t>
  </si>
  <si>
    <t>043 831 5700</t>
  </si>
  <si>
    <t>043 831 1306</t>
  </si>
  <si>
    <t>EC/12</t>
  </si>
  <si>
    <t>www.greatkeilm.gov.za</t>
  </si>
  <si>
    <t>PRIVATE BAG X4002</t>
  </si>
  <si>
    <t>STUTTERHEIM</t>
  </si>
  <si>
    <t>4930</t>
  </si>
  <si>
    <t>Amahlathi Municipality</t>
  </si>
  <si>
    <t>12 Maclean Street</t>
  </si>
  <si>
    <t>Stutterheim</t>
  </si>
  <si>
    <t>4939</t>
  </si>
  <si>
    <t>043 683 5000</t>
  </si>
  <si>
    <t>043 683 1070</t>
  </si>
  <si>
    <t>EC/2</t>
  </si>
  <si>
    <t>www.amahlathi.gov.za</t>
  </si>
  <si>
    <t>PO BOX 539</t>
  </si>
  <si>
    <t>PEDDIE</t>
  </si>
  <si>
    <t>5640</t>
  </si>
  <si>
    <t>Ngqushwa Municipality</t>
  </si>
  <si>
    <t>Erf 313</t>
  </si>
  <si>
    <t>Peddie</t>
  </si>
  <si>
    <t>040 673 3095</t>
  </si>
  <si>
    <t>040 673 3771</t>
  </si>
  <si>
    <t>EC/30</t>
  </si>
  <si>
    <t>www.ngqushwamun.gov.za</t>
  </si>
  <si>
    <t>36</t>
  </si>
  <si>
    <t>FORT BEAUFORT</t>
  </si>
  <si>
    <t>5720</t>
  </si>
  <si>
    <t>8</t>
  </si>
  <si>
    <t>Somerste Street</t>
  </si>
  <si>
    <t>Fort Beaufort</t>
  </si>
  <si>
    <t>046 645 7400</t>
  </si>
  <si>
    <t>046 645 2562</t>
  </si>
  <si>
    <t xml:space="preserve"> </t>
  </si>
  <si>
    <t>www.raymondmhlaba.gov.za</t>
  </si>
  <si>
    <t>P O BOX 24</t>
  </si>
  <si>
    <t>CRADOCK</t>
  </si>
  <si>
    <t>5880</t>
  </si>
  <si>
    <t>1 JA Calata Street</t>
  </si>
  <si>
    <t>Cradock</t>
  </si>
  <si>
    <t>048 801 5000</t>
  </si>
  <si>
    <t>048 881 1421</t>
  </si>
  <si>
    <t>EC/17</t>
  </si>
  <si>
    <t>www.inxubayethemba.com</t>
  </si>
  <si>
    <t>Private Bag X 1251</t>
  </si>
  <si>
    <t>COFIMVABA</t>
  </si>
  <si>
    <t>5380</t>
  </si>
  <si>
    <t>Main Building</t>
  </si>
  <si>
    <t>201 Main Street</t>
  </si>
  <si>
    <t>Cofimvaba</t>
  </si>
  <si>
    <t>047 874 8700</t>
  </si>
  <si>
    <t>047 874 0010</t>
  </si>
  <si>
    <t>EC/16</t>
  </si>
  <si>
    <t>www.intsikayethu.gov.za</t>
  </si>
  <si>
    <t>PRIVATE BAG X1161</t>
  </si>
  <si>
    <t>LADY FRERE</t>
  </si>
  <si>
    <t>5410</t>
  </si>
  <si>
    <t>37</t>
  </si>
  <si>
    <t>Indwe Road</t>
  </si>
  <si>
    <t>Lady Frere</t>
  </si>
  <si>
    <t>047 878 2000</t>
  </si>
  <si>
    <t>047 878 0112</t>
  </si>
  <si>
    <t>EC/9</t>
  </si>
  <si>
    <t>www.emalahlenilm.gov.za</t>
  </si>
  <si>
    <t>Dr. A.B. Xuma</t>
  </si>
  <si>
    <t>ENGCOBO</t>
  </si>
  <si>
    <t>5050</t>
  </si>
  <si>
    <t>58 Union Street</t>
  </si>
  <si>
    <t>047 548 5600</t>
  </si>
  <si>
    <t>047 548 1078</t>
  </si>
  <si>
    <t>EC/10</t>
  </si>
  <si>
    <t>P.O. BOX.26</t>
  </si>
  <si>
    <t>CALA</t>
  </si>
  <si>
    <t>5455</t>
  </si>
  <si>
    <t>Old Convent</t>
  </si>
  <si>
    <t>5557 Umtata Road</t>
  </si>
  <si>
    <t>Cala</t>
  </si>
  <si>
    <t>047 877 5200</t>
  </si>
  <si>
    <t>047 877 0000</t>
  </si>
  <si>
    <t>EC/39</t>
  </si>
  <si>
    <t>www.sakhisizwe.gov.za</t>
  </si>
  <si>
    <t>Private Bag X 7111</t>
  </si>
  <si>
    <t>70 Cathcart Road</t>
  </si>
  <si>
    <t>045 807 2606</t>
  </si>
  <si>
    <t>045 807 2637</t>
  </si>
  <si>
    <t>www.enochmgijima.gov.za</t>
  </si>
  <si>
    <t>PO BOX 1</t>
  </si>
  <si>
    <t>MACLEAR</t>
  </si>
  <si>
    <t>5480</t>
  </si>
  <si>
    <t>Elundini Municipality</t>
  </si>
  <si>
    <t>1 Seller Street</t>
  </si>
  <si>
    <t>Maclear</t>
  </si>
  <si>
    <t>045 932 8100</t>
  </si>
  <si>
    <t>045 932 1094</t>
  </si>
  <si>
    <t>EC/8</t>
  </si>
  <si>
    <t>www.elundini.gov.za</t>
  </si>
  <si>
    <t>PRIVATE BAG X03</t>
  </si>
  <si>
    <t>LADY GREY</t>
  </si>
  <si>
    <t>9755</t>
  </si>
  <si>
    <t>Senqu Municipal Building</t>
  </si>
  <si>
    <t>19 Murray Street</t>
  </si>
  <si>
    <t>Lady Grey</t>
  </si>
  <si>
    <t>051 603 1300</t>
  </si>
  <si>
    <t>051 603 0445</t>
  </si>
  <si>
    <t>EC/40</t>
  </si>
  <si>
    <t>www.senqu.gov.za</t>
  </si>
  <si>
    <t>P O BOX 13</t>
  </si>
  <si>
    <t>BURGERSDORP</t>
  </si>
  <si>
    <t>9744</t>
  </si>
  <si>
    <t>01 Jan Greyling Street</t>
  </si>
  <si>
    <t>Burgersdorp</t>
  </si>
  <si>
    <t>051 653 1777</t>
  </si>
  <si>
    <t>051 653 0056</t>
  </si>
  <si>
    <t>EC/47</t>
  </si>
  <si>
    <t>www.wslm.gov.za</t>
  </si>
  <si>
    <t>P O BOX 14</t>
  </si>
  <si>
    <t>FLAGSTAFF</t>
  </si>
  <si>
    <t>4810</t>
  </si>
  <si>
    <t>Ingquza Hill Local Municipality</t>
  </si>
  <si>
    <t>135 Main Street</t>
  </si>
  <si>
    <t>Flagstaff</t>
  </si>
  <si>
    <t>039 252 0131/0090/0089</t>
  </si>
  <si>
    <t>039 252 0699</t>
  </si>
  <si>
    <t>EC/14</t>
  </si>
  <si>
    <t>www.ihlm.gov.za</t>
  </si>
  <si>
    <t>P.O BOX 2</t>
  </si>
  <si>
    <t>PORT ST JOHN'S</t>
  </si>
  <si>
    <t>5120</t>
  </si>
  <si>
    <t>Erf 257 Main Street</t>
  </si>
  <si>
    <t>Port St John'S</t>
  </si>
  <si>
    <t>047 564 1208</t>
  </si>
  <si>
    <t>047 564 1206</t>
  </si>
  <si>
    <t>EC/38</t>
  </si>
  <si>
    <t>www.psjlm.co.za</t>
  </si>
  <si>
    <t>PRIVATE BAG X504</t>
  </si>
  <si>
    <t>LIBODE</t>
  </si>
  <si>
    <t>5160</t>
  </si>
  <si>
    <t>Municipal House</t>
  </si>
  <si>
    <t>89 B Nomandela Drive</t>
  </si>
  <si>
    <t>Libode</t>
  </si>
  <si>
    <t>047 555 5000</t>
  </si>
  <si>
    <t>047 555 0202</t>
  </si>
  <si>
    <t>EC/36</t>
  </si>
  <si>
    <t>www.nyandenilm.gov.za</t>
  </si>
  <si>
    <t>PO BOX 31</t>
  </si>
  <si>
    <t>QUMBU</t>
  </si>
  <si>
    <t>5180</t>
  </si>
  <si>
    <t>97 Church Street</t>
  </si>
  <si>
    <t>Qumbu</t>
  </si>
  <si>
    <t>047 553 7000</t>
  </si>
  <si>
    <t>047 553 0153/89</t>
  </si>
  <si>
    <t>EC/26</t>
  </si>
  <si>
    <t>www.mhlontlolm.gov.za</t>
  </si>
  <si>
    <t>P O BOX 45</t>
  </si>
  <si>
    <t>Munitata Building</t>
  </si>
  <si>
    <t>Cnr Sutherland &amp; York Road</t>
  </si>
  <si>
    <t>047 501 4000</t>
  </si>
  <si>
    <t>047 531 2861</t>
  </si>
  <si>
    <t>EC/18</t>
  </si>
  <si>
    <t>www.ksd.org.za</t>
  </si>
  <si>
    <t>P.O. BOX 35</t>
  </si>
  <si>
    <t>MATATIELE</t>
  </si>
  <si>
    <t>4730</t>
  </si>
  <si>
    <t>102 Main Street</t>
  </si>
  <si>
    <t>039 737 8100</t>
  </si>
  <si>
    <t>039 737 3611</t>
  </si>
  <si>
    <t>KZ/31</t>
  </si>
  <si>
    <t>www.matatiele.gov.za</t>
  </si>
  <si>
    <t>EC05b3</t>
  </si>
  <si>
    <t>PRIVATE BAG X9020</t>
  </si>
  <si>
    <t>MOUNT FRERE</t>
  </si>
  <si>
    <t>5090</t>
  </si>
  <si>
    <t>813 Main Street</t>
  </si>
  <si>
    <t>Mount Frere</t>
  </si>
  <si>
    <t>039 255 8503</t>
  </si>
  <si>
    <t>039 255 0167</t>
  </si>
  <si>
    <t>EC/45</t>
  </si>
  <si>
    <t>www.umzimvubu.org.za</t>
  </si>
  <si>
    <t>EC05b2</t>
  </si>
  <si>
    <t>P O BOX 12</t>
  </si>
  <si>
    <t>MBIZANA</t>
  </si>
  <si>
    <t>4800</t>
  </si>
  <si>
    <t>Municipal Offices</t>
  </si>
  <si>
    <t>51 Winnie Madikizela- Mandela Street</t>
  </si>
  <si>
    <t>Bizana</t>
  </si>
  <si>
    <t>039 251 0230</t>
  </si>
  <si>
    <t>039 251 0917</t>
  </si>
  <si>
    <t>EC/25</t>
  </si>
  <si>
    <t>Www.Mbizana.Gov.Za</t>
  </si>
  <si>
    <t>EC151</t>
  </si>
  <si>
    <t>Private Bag X504</t>
  </si>
  <si>
    <t>NTABANKULU</t>
  </si>
  <si>
    <t>5130</t>
  </si>
  <si>
    <t>Municipal Buildings</t>
  </si>
  <si>
    <t>Erf 85 Main Stret</t>
  </si>
  <si>
    <t>039 258 0056</t>
  </si>
  <si>
    <t>039 258 0173</t>
  </si>
  <si>
    <t>EC/34</t>
  </si>
  <si>
    <t>www.ntabankulu.gov.za</t>
  </si>
  <si>
    <t>EC152</t>
  </si>
  <si>
    <t>116</t>
  </si>
  <si>
    <t>041 506 1911</t>
  </si>
  <si>
    <t>041 506 1444</t>
  </si>
  <si>
    <t>EC/29</t>
  </si>
  <si>
    <t>Www.Mandelametro.Gov.Za</t>
  </si>
  <si>
    <t>EC000</t>
  </si>
  <si>
    <t xml:space="preserve"> Province :( FS ) FREE STATE </t>
  </si>
  <si>
    <t>PRIVATE BAG X136</t>
  </si>
  <si>
    <t>TROMPSBURG</t>
  </si>
  <si>
    <t>9913</t>
  </si>
  <si>
    <t>Xhariep District Municipality</t>
  </si>
  <si>
    <t>20 Louw Street</t>
  </si>
  <si>
    <t>Trompsburg</t>
  </si>
  <si>
    <t>051 011 2238</t>
  </si>
  <si>
    <t>051 713 0461</t>
  </si>
  <si>
    <t>FS/25</t>
  </si>
  <si>
    <t>FS</t>
  </si>
  <si>
    <t>www.xhariep.fs.gov.za</t>
  </si>
  <si>
    <t>P O BOX 2163</t>
  </si>
  <si>
    <t>WELKOM</t>
  </si>
  <si>
    <t>9460</t>
  </si>
  <si>
    <t>Lejwelputswa District Municipality</t>
  </si>
  <si>
    <t>Cnr Tempest &amp; Jan Hofmeyer Road</t>
  </si>
  <si>
    <t>Welkom</t>
  </si>
  <si>
    <t>057 353 3094</t>
  </si>
  <si>
    <t>057 357 4103</t>
  </si>
  <si>
    <t>FS/3</t>
  </si>
  <si>
    <t>www.lejwe.co.za</t>
  </si>
  <si>
    <t>P/BAG X 810</t>
  </si>
  <si>
    <t>WITSIESHOEK</t>
  </si>
  <si>
    <t>9870</t>
  </si>
  <si>
    <t>Old Parliament Building</t>
  </si>
  <si>
    <t>1 Mampoi Street</t>
  </si>
  <si>
    <t>Phuthaditjhaba</t>
  </si>
  <si>
    <t>9866</t>
  </si>
  <si>
    <t>058 713 1000</t>
  </si>
  <si>
    <t>058 713 0940</t>
  </si>
  <si>
    <t>FS/22</t>
  </si>
  <si>
    <t>www.thabomofutsanyanadm.co.za</t>
  </si>
  <si>
    <t>P O BOX 10</t>
  </si>
  <si>
    <t>SASOLBURG</t>
  </si>
  <si>
    <t>1947</t>
  </si>
  <si>
    <t>Fezile Dabi District Municipality</t>
  </si>
  <si>
    <t>John Voster Road</t>
  </si>
  <si>
    <t>Sasolburg</t>
  </si>
  <si>
    <t>016 970 8600</t>
  </si>
  <si>
    <t>016 970 8733</t>
  </si>
  <si>
    <t>FS/19</t>
  </si>
  <si>
    <t>www.feziledabi.gov.za</t>
  </si>
  <si>
    <t>PRIVATE BAG X3</t>
  </si>
  <si>
    <t>KOFFIEFONTEIN</t>
  </si>
  <si>
    <t>9986</t>
  </si>
  <si>
    <t>Groottrekstraat 7</t>
  </si>
  <si>
    <t>Koffiefontein</t>
  </si>
  <si>
    <t>053 330 0200</t>
  </si>
  <si>
    <t>053 205 0144</t>
  </si>
  <si>
    <t>FS/4</t>
  </si>
  <si>
    <t>www.letsemeng.gov.za</t>
  </si>
  <si>
    <t>P O BOX 23</t>
  </si>
  <si>
    <t>Xhariep District Municipality Building</t>
  </si>
  <si>
    <t>051 713 9200</t>
  </si>
  <si>
    <t>051 713 0292</t>
  </si>
  <si>
    <t>FS/2</t>
  </si>
  <si>
    <t>www.kopanong.gov.za</t>
  </si>
  <si>
    <t>P.O. BOX 20</t>
  </si>
  <si>
    <t>ZASTRON</t>
  </si>
  <si>
    <t>9950</t>
  </si>
  <si>
    <t>20 Hoofd Street </t>
  </si>
  <si>
    <t>Zastron</t>
  </si>
  <si>
    <t>051 673 9600</t>
  </si>
  <si>
    <t>051 673 1550</t>
  </si>
  <si>
    <t>FS/12</t>
  </si>
  <si>
    <t>www.mohokare.gov.za</t>
  </si>
  <si>
    <t>P O BOX 8</t>
  </si>
  <si>
    <t>THEUNISSEN</t>
  </si>
  <si>
    <t>9410</t>
  </si>
  <si>
    <t>Masilonyana Local Municipality</t>
  </si>
  <si>
    <t>24 Le Roux Street</t>
  </si>
  <si>
    <t>Theunissen</t>
  </si>
  <si>
    <t>057 733 0106</t>
  </si>
  <si>
    <t>057 733 2217</t>
  </si>
  <si>
    <t>FS/9</t>
  </si>
  <si>
    <t>www.masilonyana.local.gov.za</t>
  </si>
  <si>
    <t>PRIVATE BAG X46</t>
  </si>
  <si>
    <t>BOSHOF</t>
  </si>
  <si>
    <t>8340</t>
  </si>
  <si>
    <t>Voortrekker Street</t>
  </si>
  <si>
    <t>Boshof</t>
  </si>
  <si>
    <t>053 541 0014</t>
  </si>
  <si>
    <t>053 541 0360</t>
  </si>
  <si>
    <t>FS/23</t>
  </si>
  <si>
    <t>http://tokologo.org.za/</t>
  </si>
  <si>
    <t>P O BOX 3</t>
  </si>
  <si>
    <t>BULTFONTEIN</t>
  </si>
  <si>
    <t>9670</t>
  </si>
  <si>
    <t>Bosman Street</t>
  </si>
  <si>
    <t>Bultfontein</t>
  </si>
  <si>
    <t>051 853 1111</t>
  </si>
  <si>
    <t>051 853 1332</t>
  </si>
  <si>
    <t>FS/24</t>
  </si>
  <si>
    <t>www.tswelopele.gov.za</t>
  </si>
  <si>
    <t>P O BOX 708</t>
  </si>
  <si>
    <t>9459</t>
  </si>
  <si>
    <t>Civic Building</t>
  </si>
  <si>
    <t>Cnr Ryk &amp; Heeren Street</t>
  </si>
  <si>
    <t>057 391 3911</t>
  </si>
  <si>
    <t>057 352 1448</t>
  </si>
  <si>
    <t>FS/10</t>
  </si>
  <si>
    <t>www.matjhabeng.fs.gov.za</t>
  </si>
  <si>
    <t>Private Bag X15</t>
  </si>
  <si>
    <t>Bothaville</t>
  </si>
  <si>
    <t>9600</t>
  </si>
  <si>
    <t>8 Preller Street</t>
  </si>
  <si>
    <t>9660</t>
  </si>
  <si>
    <t>056 514 9200</t>
  </si>
  <si>
    <t>056 515 3922</t>
  </si>
  <si>
    <t>FS/15</t>
  </si>
  <si>
    <t>www.nala.org.za</t>
  </si>
  <si>
    <t>P O BOX 116</t>
  </si>
  <si>
    <t>FICKSBURG</t>
  </si>
  <si>
    <t>9730</t>
  </si>
  <si>
    <t>27 Voortrekker Street</t>
  </si>
  <si>
    <t>Ficksburg</t>
  </si>
  <si>
    <t>051 933 9300</t>
  </si>
  <si>
    <t>051 933 9343</t>
  </si>
  <si>
    <t>FS/21</t>
  </si>
  <si>
    <t>www.setsoto.gov.za</t>
  </si>
  <si>
    <t>P O BOX 551</t>
  </si>
  <si>
    <t>BETHLEHEM</t>
  </si>
  <si>
    <t>9700</t>
  </si>
  <si>
    <t>Dihlabeng Hq</t>
  </si>
  <si>
    <t>9 Muller Street East</t>
  </si>
  <si>
    <t>Bethlehem</t>
  </si>
  <si>
    <t>9701</t>
  </si>
  <si>
    <t>058 303 5732</t>
  </si>
  <si>
    <t>058 303 5513</t>
  </si>
  <si>
    <t>FS/1</t>
  </si>
  <si>
    <t>www.dihlabeng.co.za</t>
  </si>
  <si>
    <t>P O BOX 26</t>
  </si>
  <si>
    <t>REITZ</t>
  </si>
  <si>
    <t>9810</t>
  </si>
  <si>
    <t>Cnr Church &amp; Voortrekker Street</t>
  </si>
  <si>
    <t>Reitz</t>
  </si>
  <si>
    <t>058 863 6200</t>
  </si>
  <si>
    <t>058 863 2523</t>
  </si>
  <si>
    <t>FS/18</t>
  </si>
  <si>
    <t>www.nketoanafs.gov.za</t>
  </si>
  <si>
    <t>P/ BAG X805</t>
  </si>
  <si>
    <t>Setsing Bus Centre</t>
  </si>
  <si>
    <t>Cnr Motloung &amp; Moremoholo</t>
  </si>
  <si>
    <t>058 718 3700</t>
  </si>
  <si>
    <t>058 718 3777</t>
  </si>
  <si>
    <t>FS/6</t>
  </si>
  <si>
    <t>www.map.gov.za</t>
  </si>
  <si>
    <t>PRIVATE BAG X5</t>
  </si>
  <si>
    <t>VREDE</t>
  </si>
  <si>
    <t>9835</t>
  </si>
  <si>
    <t>Municipal Administrative Offices</t>
  </si>
  <si>
    <t>52 Kuhn Street</t>
  </si>
  <si>
    <t>Vrede</t>
  </si>
  <si>
    <t>058 913 8323</t>
  </si>
  <si>
    <t>058 913 2317</t>
  </si>
  <si>
    <t>FS/20</t>
  </si>
  <si>
    <t>www.phumelelamun.co.za</t>
  </si>
  <si>
    <t>P O BOX 64</t>
  </si>
  <si>
    <t>LADYBRAND</t>
  </si>
  <si>
    <t>9745</t>
  </si>
  <si>
    <t>38 Joubert Street</t>
  </si>
  <si>
    <t>Ladybrand</t>
  </si>
  <si>
    <t>051 924 0654</t>
  </si>
  <si>
    <t>051 924 0020</t>
  </si>
  <si>
    <t>FS/8</t>
  </si>
  <si>
    <t>www.mantsopa.fs.gov.za</t>
  </si>
  <si>
    <t>FS173</t>
  </si>
  <si>
    <t>P O BOX 302</t>
  </si>
  <si>
    <t>KROONSTAD</t>
  </si>
  <si>
    <t>9500</t>
  </si>
  <si>
    <t>Hill Street</t>
  </si>
  <si>
    <t>Kroonstad</t>
  </si>
  <si>
    <t>9499</t>
  </si>
  <si>
    <t>056 216 9911</t>
  </si>
  <si>
    <t>056 216 9122</t>
  </si>
  <si>
    <t>FS/13</t>
  </si>
  <si>
    <t>www.moqhaka.gov.za</t>
  </si>
  <si>
    <t>P.O BOX 359</t>
  </si>
  <si>
    <t>PARYS</t>
  </si>
  <si>
    <t>9585</t>
  </si>
  <si>
    <t>Liebenberg Street</t>
  </si>
  <si>
    <t>Parys</t>
  </si>
  <si>
    <t>056 816 2700</t>
  </si>
  <si>
    <t>056 811 2046</t>
  </si>
  <si>
    <t>FS/17</t>
  </si>
  <si>
    <t>www.ngwathe.fs.gov.za</t>
  </si>
  <si>
    <t>P O BOX 60</t>
  </si>
  <si>
    <t>Metsimaholo Civic Centre</t>
  </si>
  <si>
    <t>Fichardt Street</t>
  </si>
  <si>
    <t>016 973 8301</t>
  </si>
  <si>
    <t>016 976 2191</t>
  </si>
  <si>
    <t>FS/11</t>
  </si>
  <si>
    <t>www.metsimaholo.gov.za</t>
  </si>
  <si>
    <t>P O BOX 2</t>
  </si>
  <si>
    <t>FRANKFORT</t>
  </si>
  <si>
    <t>9830</t>
  </si>
  <si>
    <t>Mafube Local Municipality</t>
  </si>
  <si>
    <t>64 Jj Hadebe Street</t>
  </si>
  <si>
    <t>Frankfort</t>
  </si>
  <si>
    <t>058 813 1051</t>
  </si>
  <si>
    <t>058 813 3072</t>
  </si>
  <si>
    <t>FS/5</t>
  </si>
  <si>
    <t>www.mafubemunicipality.gov.za</t>
  </si>
  <si>
    <t>P O BOX 3704</t>
  </si>
  <si>
    <t>BLOEMFONTEIN</t>
  </si>
  <si>
    <t>9300</t>
  </si>
  <si>
    <t>Bram Fischer Building</t>
  </si>
  <si>
    <t>Cnr Nelson Mandela And Markgraaf Street</t>
  </si>
  <si>
    <t>Bloemfontein</t>
  </si>
  <si>
    <t>9301</t>
  </si>
  <si>
    <t>051 405 8911</t>
  </si>
  <si>
    <t>051 405 8108</t>
  </si>
  <si>
    <t>FS/7</t>
  </si>
  <si>
    <t>METROF</t>
  </si>
  <si>
    <t>Www.Mangaung.Co.Za</t>
  </si>
  <si>
    <t>FS172</t>
  </si>
  <si>
    <t xml:space="preserve"> Province :( GT ) GAUTENG </t>
  </si>
  <si>
    <t>P O BOX 471</t>
  </si>
  <si>
    <t>VEREENIGING</t>
  </si>
  <si>
    <t>1930</t>
  </si>
  <si>
    <t>Council Main Building</t>
  </si>
  <si>
    <t>C/O Lesley &amp; Beaconsfield Street</t>
  </si>
  <si>
    <t>Vereeniging</t>
  </si>
  <si>
    <t>016 450 3000</t>
  </si>
  <si>
    <t>016 455 2573</t>
  </si>
  <si>
    <t>GT/12</t>
  </si>
  <si>
    <t>GT</t>
  </si>
  <si>
    <t>www.sedibeng.gov.za</t>
  </si>
  <si>
    <t>PRIVATE BAG X033</t>
  </si>
  <si>
    <t>RANDFONTEIN</t>
  </si>
  <si>
    <t>1760</t>
  </si>
  <si>
    <t>Wrdm Building</t>
  </si>
  <si>
    <t>Cnr 6th &amp; Park Street</t>
  </si>
  <si>
    <t>Randfontein</t>
  </si>
  <si>
    <t>1759</t>
  </si>
  <si>
    <t>011 411 5000</t>
  </si>
  <si>
    <t>011 412 3663</t>
  </si>
  <si>
    <t>GT/14</t>
  </si>
  <si>
    <t>www.wrdm.gov.za</t>
  </si>
  <si>
    <t>P/BAG X1069</t>
  </si>
  <si>
    <t>GERMISTON</t>
  </si>
  <si>
    <t>1400</t>
  </si>
  <si>
    <t>Head Office</t>
  </si>
  <si>
    <t>Cnr Cross And Rose Street</t>
  </si>
  <si>
    <t>Germiston</t>
  </si>
  <si>
    <t>1401</t>
  </si>
  <si>
    <t>011 999 0863</t>
  </si>
  <si>
    <t>011 820 4311</t>
  </si>
  <si>
    <t>GT/2</t>
  </si>
  <si>
    <t>METROG</t>
  </si>
  <si>
    <t>Www.Ekurhuleni.Gov.Za</t>
  </si>
  <si>
    <t>GT000</t>
  </si>
  <si>
    <t>VANDERBIJLPARK</t>
  </si>
  <si>
    <t>1900</t>
  </si>
  <si>
    <t>C /O Klasie Havenga &amp; Frikkie Meyer</t>
  </si>
  <si>
    <t>Vanderbijlpark</t>
  </si>
  <si>
    <t>1911</t>
  </si>
  <si>
    <t>016 950 5102</t>
  </si>
  <si>
    <t>016 950 5030</t>
  </si>
  <si>
    <t>GT/3</t>
  </si>
  <si>
    <t>www.emfuleni.gov.za</t>
  </si>
  <si>
    <t>P O BOX 9</t>
  </si>
  <si>
    <t>MEYERTON</t>
  </si>
  <si>
    <t>1960</t>
  </si>
  <si>
    <t>Cnr Mitchel &amp; Junius Street</t>
  </si>
  <si>
    <t>Meyerton</t>
  </si>
  <si>
    <t>016 360 7400</t>
  </si>
  <si>
    <t>016 360 7519</t>
  </si>
  <si>
    <t>GT/8</t>
  </si>
  <si>
    <t>www.midvaal.gov.za</t>
  </si>
  <si>
    <t>P O BOX 201</t>
  </si>
  <si>
    <t>HEIDELBERG</t>
  </si>
  <si>
    <t>1438</t>
  </si>
  <si>
    <t>1 H F Verwoerd Street</t>
  </si>
  <si>
    <t>C/O H F Verwoerd &amp; Louw Streets</t>
  </si>
  <si>
    <t>Heidelberg</t>
  </si>
  <si>
    <t>1441</t>
  </si>
  <si>
    <t>016 492 0049</t>
  </si>
  <si>
    <t>016 340 6458</t>
  </si>
  <si>
    <t>GT/5</t>
  </si>
  <si>
    <t>Www.lesedi.Gov.Za</t>
  </si>
  <si>
    <t>PO BOX 94</t>
  </si>
  <si>
    <t>KRUGERSDORP</t>
  </si>
  <si>
    <t>1740</t>
  </si>
  <si>
    <t>The Civic Centre</t>
  </si>
  <si>
    <t>Cnr Commissioner And Market Street</t>
  </si>
  <si>
    <t>Krugersdorp</t>
  </si>
  <si>
    <t>011 951 2092</t>
  </si>
  <si>
    <t>011 660 4043</t>
  </si>
  <si>
    <t>GT/9</t>
  </si>
  <si>
    <t>www.mogalecity.gov.za</t>
  </si>
  <si>
    <t>CARLETONVILLE</t>
  </si>
  <si>
    <t>2500</t>
  </si>
  <si>
    <t>Halite Street</t>
  </si>
  <si>
    <t>Carltonville</t>
  </si>
  <si>
    <t>018 788 9500</t>
  </si>
  <si>
    <t>018 786 1105</t>
  </si>
  <si>
    <t>GT/NW/6</t>
  </si>
  <si>
    <t>Www.Merafong.Co.Za</t>
  </si>
  <si>
    <t>218</t>
  </si>
  <si>
    <t>Rand West City Local Municipality</t>
  </si>
  <si>
    <t>Cnr Pollock &amp; Sutherland Streets</t>
  </si>
  <si>
    <t>011 411 0000</t>
  </si>
  <si>
    <t>011 693 1736</t>
  </si>
  <si>
    <t>GT/16</t>
  </si>
  <si>
    <t>www.randwestcity.gov.za</t>
  </si>
  <si>
    <t>PO BOX 1049</t>
  </si>
  <si>
    <t>JOHANNESBURG</t>
  </si>
  <si>
    <t>2000</t>
  </si>
  <si>
    <t>Metro Centre</t>
  </si>
  <si>
    <t>158 Civic Boulevard Street</t>
  </si>
  <si>
    <t>Braamfontein</t>
  </si>
  <si>
    <t>011 407 6111</t>
  </si>
  <si>
    <t>011 403 8723</t>
  </si>
  <si>
    <t>GT/1</t>
  </si>
  <si>
    <t>Www.Joburg.Org.Za</t>
  </si>
  <si>
    <t>GT001</t>
  </si>
  <si>
    <t>P O BOX 6338</t>
  </si>
  <si>
    <t>PRETORIA</t>
  </si>
  <si>
    <t>0001</t>
  </si>
  <si>
    <t>Isivuno House</t>
  </si>
  <si>
    <t>Cnr Lilian Ngoiyi &amp; Madiba Street</t>
  </si>
  <si>
    <t>Pretoria</t>
  </si>
  <si>
    <t>0002</t>
  </si>
  <si>
    <t>012 358 7911</t>
  </si>
  <si>
    <t>012 358 1112</t>
  </si>
  <si>
    <t>GT/13</t>
  </si>
  <si>
    <t>Www.Tshwane.Gov.Za</t>
  </si>
  <si>
    <t>GT002</t>
  </si>
  <si>
    <t xml:space="preserve"> Province :( KZ ) KWAZULU-NATAL </t>
  </si>
  <si>
    <t>KWAZULU-NATAL</t>
  </si>
  <si>
    <t>P O BOX 33</t>
  </si>
  <si>
    <t>PORT SHEPSTONE</t>
  </si>
  <si>
    <t>4240</t>
  </si>
  <si>
    <t>Ugu District Municipality</t>
  </si>
  <si>
    <t>28 Connor Street</t>
  </si>
  <si>
    <t>Port Shepstone</t>
  </si>
  <si>
    <t>039 688 5700</t>
  </si>
  <si>
    <t>039 682 1720</t>
  </si>
  <si>
    <t>KZ/44</t>
  </si>
  <si>
    <t>KZ</t>
  </si>
  <si>
    <t>www.ugu.org.za</t>
  </si>
  <si>
    <t>P O BOX 3235</t>
  </si>
  <si>
    <t>PIETERMARITZBURG</t>
  </si>
  <si>
    <t>3200</t>
  </si>
  <si>
    <t>Umgungundlovu District</t>
  </si>
  <si>
    <t>242 Langalibalele Street</t>
  </si>
  <si>
    <t>Pietermaritzburg</t>
  </si>
  <si>
    <t>3201</t>
  </si>
  <si>
    <t>033 897 6700</t>
  </si>
  <si>
    <t>033 342 5502</t>
  </si>
  <si>
    <t>KZ/2</t>
  </si>
  <si>
    <t>www.umdm.gov.za</t>
  </si>
  <si>
    <t>P. O. BOX 116</t>
  </si>
  <si>
    <t>LADYSMITH</t>
  </si>
  <si>
    <t>3370</t>
  </si>
  <si>
    <t>Uthukela District Municipality</t>
  </si>
  <si>
    <t>33 Forbes Street</t>
  </si>
  <si>
    <t>Ladysmith</t>
  </si>
  <si>
    <t>036 638 5100</t>
  </si>
  <si>
    <t>036 638 5126</t>
  </si>
  <si>
    <t>KZ/57</t>
  </si>
  <si>
    <t>www.uthukela.gov.za</t>
  </si>
  <si>
    <t>P O BOX 1965</t>
  </si>
  <si>
    <t>DUNDEE</t>
  </si>
  <si>
    <t>3000</t>
  </si>
  <si>
    <t>Princess Magogo Building</t>
  </si>
  <si>
    <t>39 Victoria Street</t>
  </si>
  <si>
    <t>Dundee</t>
  </si>
  <si>
    <t>034 219 1500</t>
  </si>
  <si>
    <t>034 218 1940</t>
  </si>
  <si>
    <t>KZ/55</t>
  </si>
  <si>
    <t>www.umzinyathi.gov.za</t>
  </si>
  <si>
    <t>Private Bag X6615</t>
  </si>
  <si>
    <t>2940</t>
  </si>
  <si>
    <t>B9356 Amajuba Building</t>
  </si>
  <si>
    <t>Madadeni Township</t>
  </si>
  <si>
    <t>Madadeni</t>
  </si>
  <si>
    <t>2951</t>
  </si>
  <si>
    <t>034 329 7200</t>
  </si>
  <si>
    <t>034 314 3785</t>
  </si>
  <si>
    <t>KZ/3</t>
  </si>
  <si>
    <t>www.amajuba.gov.za</t>
  </si>
  <si>
    <t>MSPRIVATE BAG X76</t>
  </si>
  <si>
    <t>ULUNDI</t>
  </si>
  <si>
    <t>3838</t>
  </si>
  <si>
    <t>Queen Silomo Centre</t>
  </si>
  <si>
    <t>B North 400 Gagane Street</t>
  </si>
  <si>
    <t>035 874 5500</t>
  </si>
  <si>
    <t>035 874 5589</t>
  </si>
  <si>
    <t>KZ/61</t>
  </si>
  <si>
    <t>www.Zululand.org.za</t>
  </si>
  <si>
    <t>449</t>
  </si>
  <si>
    <t>MKUZE</t>
  </si>
  <si>
    <t>3965</t>
  </si>
  <si>
    <t>Remainder Of Harlingen Farm</t>
  </si>
  <si>
    <t>13433 Kingfisher Road</t>
  </si>
  <si>
    <t>Mkuze</t>
  </si>
  <si>
    <t>035 573 8600</t>
  </si>
  <si>
    <t>035 573 1094</t>
  </si>
  <si>
    <t>KZ/48</t>
  </si>
  <si>
    <t>www.ukdm.gov.za</t>
  </si>
  <si>
    <t>PRIVATE BAG X 1025</t>
  </si>
  <si>
    <t>RICHARDS BAY</t>
  </si>
  <si>
    <t>3900</t>
  </si>
  <si>
    <t>King Cetshwayo House</t>
  </si>
  <si>
    <t>Corner Of Krugerrand And Barbados</t>
  </si>
  <si>
    <t>Richards Bay</t>
  </si>
  <si>
    <t>035 799 2500</t>
  </si>
  <si>
    <t>035 789 1409</t>
  </si>
  <si>
    <t>KZ/58</t>
  </si>
  <si>
    <t>www.kingcetshwayo.gov.za</t>
  </si>
  <si>
    <t>P O BOX 1788</t>
  </si>
  <si>
    <t>4450</t>
  </si>
  <si>
    <t>Ilembe House</t>
  </si>
  <si>
    <t>59-61 Mahatma Gandhi Street</t>
  </si>
  <si>
    <t>032 437 9300</t>
  </si>
  <si>
    <t>032 437 9584</t>
  </si>
  <si>
    <t>KZ/10</t>
  </si>
  <si>
    <t>www.ilembe.gov.za</t>
  </si>
  <si>
    <t>Private Bag x 501</t>
  </si>
  <si>
    <t>Ixopo</t>
  </si>
  <si>
    <t>3276</t>
  </si>
  <si>
    <t>Harry Gwala District Municipality</t>
  </si>
  <si>
    <t>40 Main street</t>
  </si>
  <si>
    <t>039 834 8700</t>
  </si>
  <si>
    <t>039 834 1701</t>
  </si>
  <si>
    <t>KZ/4</t>
  </si>
  <si>
    <t>www.harrygwaladm.gov.za</t>
  </si>
  <si>
    <t>P.O BOX 1014</t>
  </si>
  <si>
    <t>DURBAN</t>
  </si>
  <si>
    <t>4000</t>
  </si>
  <si>
    <t>263 Dr Pixley Kaseme Street</t>
  </si>
  <si>
    <t>Durban</t>
  </si>
  <si>
    <t>4001</t>
  </si>
  <si>
    <t>031 311 1111</t>
  </si>
  <si>
    <t>031 311 2171</t>
  </si>
  <si>
    <t>KZ/5</t>
  </si>
  <si>
    <t>METROK</t>
  </si>
  <si>
    <t>www.Durban.Gov.Za</t>
  </si>
  <si>
    <t>KZ000</t>
  </si>
  <si>
    <t>P O BOX 19</t>
  </si>
  <si>
    <t>SCOTTBURGH</t>
  </si>
  <si>
    <t>4180</t>
  </si>
  <si>
    <t>C/O Bram Fischer &amp; Williamson Streets</t>
  </si>
  <si>
    <t>Scottburgh</t>
  </si>
  <si>
    <t>039 976 1202</t>
  </si>
  <si>
    <t>039 976 2044</t>
  </si>
  <si>
    <t>KZ/16</t>
  </si>
  <si>
    <t>www.umdoni.gov.za</t>
  </si>
  <si>
    <t>KZ212</t>
  </si>
  <si>
    <t>P.O BOX 561</t>
  </si>
  <si>
    <t>HIBBERDENE</t>
  </si>
  <si>
    <t>4220</t>
  </si>
  <si>
    <t>561 Siphofu Road</t>
  </si>
  <si>
    <t>Mathulini MPCC</t>
  </si>
  <si>
    <t>Mthwalume</t>
  </si>
  <si>
    <t>4186</t>
  </si>
  <si>
    <t>039 972 0005</t>
  </si>
  <si>
    <t>039 972 0099</t>
  </si>
  <si>
    <t>KZ/15</t>
  </si>
  <si>
    <t>www.umzumbe.gov.za</t>
  </si>
  <si>
    <t>KZ213</t>
  </si>
  <si>
    <t>PRIVATE BAG X 1023</t>
  </si>
  <si>
    <t>HARDING</t>
  </si>
  <si>
    <t>4680</t>
  </si>
  <si>
    <t>10 Murchison Street</t>
  </si>
  <si>
    <t>Harding</t>
  </si>
  <si>
    <t>039 433 1205</t>
  </si>
  <si>
    <t>039 433 1208</t>
  </si>
  <si>
    <t>KZ/52</t>
  </si>
  <si>
    <t>www.umuziwabantu.gov.za</t>
  </si>
  <si>
    <t>KZ214</t>
  </si>
  <si>
    <t>P O BOX 5</t>
  </si>
  <si>
    <t>10 Connor Street</t>
  </si>
  <si>
    <t>039 688 2000</t>
  </si>
  <si>
    <t>039 682 0327</t>
  </si>
  <si>
    <t>KZ/8</t>
  </si>
  <si>
    <t>www.rnm.gov.za</t>
  </si>
  <si>
    <t>KZ216</t>
  </si>
  <si>
    <t>PRIVATE BAG X29</t>
  </si>
  <si>
    <t>WARTBURG</t>
  </si>
  <si>
    <t>3233</t>
  </si>
  <si>
    <t>7 High Street</t>
  </si>
  <si>
    <t>Main Road</t>
  </si>
  <si>
    <t>New Hanover</t>
  </si>
  <si>
    <t>3239</t>
  </si>
  <si>
    <t>033 816 6800</t>
  </si>
  <si>
    <t>033 502 0286</t>
  </si>
  <si>
    <t>KZ/17</t>
  </si>
  <si>
    <t>www.umshwathi.gov.za</t>
  </si>
  <si>
    <t>KZ221</t>
  </si>
  <si>
    <t>HOWICK</t>
  </si>
  <si>
    <t>3290</t>
  </si>
  <si>
    <t>C/O Sommer And Dicks Streets</t>
  </si>
  <si>
    <t>Howick</t>
  </si>
  <si>
    <t>033 239 9200</t>
  </si>
  <si>
    <t>033 330 4183</t>
  </si>
  <si>
    <t>KZ/18</t>
  </si>
  <si>
    <t>www.umngeni.gov.za</t>
  </si>
  <si>
    <t>KZ222</t>
  </si>
  <si>
    <t>MOOI RIVER</t>
  </si>
  <si>
    <t>3300</t>
  </si>
  <si>
    <t>Mpofana Municipal Buildings</t>
  </si>
  <si>
    <t>10 Claughton Terrace</t>
  </si>
  <si>
    <t>Mooi River</t>
  </si>
  <si>
    <t>033 263 1221</t>
  </si>
  <si>
    <t>033 263 1127</t>
  </si>
  <si>
    <t>KZ/19</t>
  </si>
  <si>
    <t>www.mpofana.gov.za</t>
  </si>
  <si>
    <t>KZ223</t>
  </si>
  <si>
    <t>P O BOX X512</t>
  </si>
  <si>
    <t>IMPENDLE</t>
  </si>
  <si>
    <t>3227</t>
  </si>
  <si>
    <t>Impendle Municipality</t>
  </si>
  <si>
    <t>21 Mafahleni Street</t>
  </si>
  <si>
    <t>033 996 6000</t>
  </si>
  <si>
    <t>033 996 0852</t>
  </si>
  <si>
    <t>KZ/20</t>
  </si>
  <si>
    <t>Www.Impendle.Gov.Za</t>
  </si>
  <si>
    <t>KZ224</t>
  </si>
  <si>
    <t>P O BOX 321</t>
  </si>
  <si>
    <t>Chief Albert Luthuli Street</t>
  </si>
  <si>
    <t>033 392 3000</t>
  </si>
  <si>
    <t>033 392 2506</t>
  </si>
  <si>
    <t>KZ/21</t>
  </si>
  <si>
    <t>www.msunduzi.gov.za</t>
  </si>
  <si>
    <t>KZ225</t>
  </si>
  <si>
    <t>PRIVATE BAG X04</t>
  </si>
  <si>
    <t>CAMPERDOWN</t>
  </si>
  <si>
    <t>3720</t>
  </si>
  <si>
    <t>Mkhambathini Municipality</t>
  </si>
  <si>
    <t>18 Old Main Road</t>
  </si>
  <si>
    <t>Camperdown</t>
  </si>
  <si>
    <t>031 785 9300</t>
  </si>
  <si>
    <t>031 785 2121</t>
  </si>
  <si>
    <t>KZ/22</t>
  </si>
  <si>
    <t>www.mkhambathini.gov.za</t>
  </si>
  <si>
    <t>KZ226</t>
  </si>
  <si>
    <t>PRIVATE BAG X1028</t>
  </si>
  <si>
    <t>RICHMOND</t>
  </si>
  <si>
    <t>3780</t>
  </si>
  <si>
    <t>Memorial Hall</t>
  </si>
  <si>
    <t>57 Shepstone Street</t>
  </si>
  <si>
    <t>033 212 2155</t>
  </si>
  <si>
    <t>033 212 4668</t>
  </si>
  <si>
    <t>KZ/23</t>
  </si>
  <si>
    <t>www.richmond.gov.za</t>
  </si>
  <si>
    <t>KZ227</t>
  </si>
  <si>
    <t>Bergville</t>
  </si>
  <si>
    <t>3350</t>
  </si>
  <si>
    <t>259</t>
  </si>
  <si>
    <t>Kingsway</t>
  </si>
  <si>
    <t>036 448 8000</t>
  </si>
  <si>
    <t>036 448 1986/2472</t>
  </si>
  <si>
    <t>KZ/43</t>
  </si>
  <si>
    <t>www.okhahlamba.gov.za</t>
  </si>
  <si>
    <t>KZ235</t>
  </si>
  <si>
    <t>PO Box 15</t>
  </si>
  <si>
    <t>Estcourt</t>
  </si>
  <si>
    <t>3310</t>
  </si>
  <si>
    <t>036 342 7800</t>
  </si>
  <si>
    <t>036 352 5829</t>
  </si>
  <si>
    <t>KZ/62</t>
  </si>
  <si>
    <t>www.ilm.gov.za</t>
  </si>
  <si>
    <t>KZ237</t>
  </si>
  <si>
    <t>PO BOX 29</t>
  </si>
  <si>
    <t>Lister Building</t>
  </si>
  <si>
    <t>221 Murchison Street</t>
  </si>
  <si>
    <t>036 637 2231</t>
  </si>
  <si>
    <t>036 631 1400</t>
  </si>
  <si>
    <t>www.alfredduma.gov.za</t>
  </si>
  <si>
    <t>KZ238</t>
  </si>
  <si>
    <t>PRIVATE BAG X 2024</t>
  </si>
  <si>
    <t>Dundee Civic Centre</t>
  </si>
  <si>
    <t>64 Victoria Street</t>
  </si>
  <si>
    <t>034 212 2121</t>
  </si>
  <si>
    <t>034 212 3856</t>
  </si>
  <si>
    <t>KZ/24</t>
  </si>
  <si>
    <t>www.endumeni.gov.za</t>
  </si>
  <si>
    <t>KZ241</t>
  </si>
  <si>
    <t>PRIVATE BAG X 5521</t>
  </si>
  <si>
    <t>NQUTHU</t>
  </si>
  <si>
    <t>3135</t>
  </si>
  <si>
    <t>Nquthu Municipal Offices</t>
  </si>
  <si>
    <t>Lot 83 Mdlalose Street (Main Office)</t>
  </si>
  <si>
    <t>034 271 6100</t>
  </si>
  <si>
    <t>034 271 6111</t>
  </si>
  <si>
    <t>KZ/25</t>
  </si>
  <si>
    <t>www.nquthu.gov.za</t>
  </si>
  <si>
    <t>KZ242</t>
  </si>
  <si>
    <t>PRIVATE BAG X530</t>
  </si>
  <si>
    <t>TUGELA FERRY</t>
  </si>
  <si>
    <t>3010</t>
  </si>
  <si>
    <t>Tugela Ferry</t>
  </si>
  <si>
    <t>Opposite Home Afffairs</t>
  </si>
  <si>
    <t>2010</t>
  </si>
  <si>
    <t>033 493 0762</t>
  </si>
  <si>
    <t>033 493 0766</t>
  </si>
  <si>
    <t>KZ/50</t>
  </si>
  <si>
    <t>www.umsinga.gov.za</t>
  </si>
  <si>
    <t>KZ244</t>
  </si>
  <si>
    <t>GREYTOWN</t>
  </si>
  <si>
    <t>3250</t>
  </si>
  <si>
    <t>41 Bell Street</t>
  </si>
  <si>
    <t>Greytown</t>
  </si>
  <si>
    <t>033 413 9100</t>
  </si>
  <si>
    <t>033 417 2571</t>
  </si>
  <si>
    <t>KZ/53</t>
  </si>
  <si>
    <t>www.umvoti.gov.za</t>
  </si>
  <si>
    <t>KZ245</t>
  </si>
  <si>
    <t>PRIVATE BAG X6621</t>
  </si>
  <si>
    <t>NEWCASTLE</t>
  </si>
  <si>
    <t>Newcastle Civic Center</t>
  </si>
  <si>
    <t>37 Murchison Street</t>
  </si>
  <si>
    <t>034 328 7600</t>
  </si>
  <si>
    <t>034 312 1570</t>
  </si>
  <si>
    <t>KZ/39</t>
  </si>
  <si>
    <t>www.newcastle.gov.za</t>
  </si>
  <si>
    <t>KZ252</t>
  </si>
  <si>
    <t>P O BOX 11</t>
  </si>
  <si>
    <t>UTRECHT</t>
  </si>
  <si>
    <t>2980</t>
  </si>
  <si>
    <t>Emadlangeni Municipality</t>
  </si>
  <si>
    <t>34 Voor Street</t>
  </si>
  <si>
    <t>Utrecht</t>
  </si>
  <si>
    <t>034 331 3041</t>
  </si>
  <si>
    <t>034 331 3040</t>
  </si>
  <si>
    <t>KZ/59</t>
  </si>
  <si>
    <t>Www.Emadlangeni.Gov.Za</t>
  </si>
  <si>
    <t>KZ253</t>
  </si>
  <si>
    <t>PRIVATE BAG X1011</t>
  </si>
  <si>
    <t>DANNHAUSER</t>
  </si>
  <si>
    <t>3080</t>
  </si>
  <si>
    <t>8 Church Street</t>
  </si>
  <si>
    <t>034 621 2666</t>
  </si>
  <si>
    <t>034 621 2342</t>
  </si>
  <si>
    <t>KZ/1</t>
  </si>
  <si>
    <t>www.dannhauser.gov.za</t>
  </si>
  <si>
    <t>KZ254</t>
  </si>
  <si>
    <t>PRIVATE BAG  X308</t>
  </si>
  <si>
    <t>PAULPIETERSBURG</t>
  </si>
  <si>
    <t>3180</t>
  </si>
  <si>
    <t>10 Hoog Street</t>
  </si>
  <si>
    <t>Paulpietersburg</t>
  </si>
  <si>
    <t>034 995 1650</t>
  </si>
  <si>
    <t>034 995 1192</t>
  </si>
  <si>
    <t>KZ/6</t>
  </si>
  <si>
    <t>www.edumbe.gov.za</t>
  </si>
  <si>
    <t>KZ261</t>
  </si>
  <si>
    <t>PO BOX 191</t>
  </si>
  <si>
    <t>PONGOLA</t>
  </si>
  <si>
    <t>3170</t>
  </si>
  <si>
    <t>Uphongolo Municipality</t>
  </si>
  <si>
    <t>61 Martin Street</t>
  </si>
  <si>
    <t>Pongola</t>
  </si>
  <si>
    <t>034 413 1223</t>
  </si>
  <si>
    <t>034 413 1706</t>
  </si>
  <si>
    <t>KZ/56</t>
  </si>
  <si>
    <t>www.uphongolo.gov.za</t>
  </si>
  <si>
    <t>KZ262</t>
  </si>
  <si>
    <t>P O BOX 57</t>
  </si>
  <si>
    <t>Vryheid</t>
  </si>
  <si>
    <t>3100</t>
  </si>
  <si>
    <t>Corner Mark and High Street</t>
  </si>
  <si>
    <t>034 982 2133</t>
  </si>
  <si>
    <t>086 645 2165</t>
  </si>
  <si>
    <t>KZ/26</t>
  </si>
  <si>
    <t>www.abaqulusi.gov.za</t>
  </si>
  <si>
    <t>KZ263</t>
  </si>
  <si>
    <t>P O BOX 84</t>
  </si>
  <si>
    <t>3950</t>
  </si>
  <si>
    <t>Nongoma Municipal Offices</t>
  </si>
  <si>
    <t>103 Main Street</t>
  </si>
  <si>
    <t>035 831 7500</t>
  </si>
  <si>
    <t>035 831 3152</t>
  </si>
  <si>
    <t>KZ/41</t>
  </si>
  <si>
    <t>www.nongoma.org.za</t>
  </si>
  <si>
    <t>KZ265</t>
  </si>
  <si>
    <t>`PRIVATE BAG X17</t>
  </si>
  <si>
    <t>Ba 81 Prince Mangosuthu Street</t>
  </si>
  <si>
    <t>035 874 5100</t>
  </si>
  <si>
    <t>035 870 1164</t>
  </si>
  <si>
    <t>KZ/45</t>
  </si>
  <si>
    <t>www.ulundi.gov.za</t>
  </si>
  <si>
    <t>KZ266</t>
  </si>
  <si>
    <t>PRIVATE BAG X901</t>
  </si>
  <si>
    <t>KWANGWANASE</t>
  </si>
  <si>
    <t>3973</t>
  </si>
  <si>
    <t>Umhlabuyalingana Municipal Offices</t>
  </si>
  <si>
    <t>Manguzi Main Road</t>
  </si>
  <si>
    <t>Kwangwanase</t>
  </si>
  <si>
    <t>3937</t>
  </si>
  <si>
    <t>035 592 0680</t>
  </si>
  <si>
    <t>035 592 0672</t>
  </si>
  <si>
    <t>KZ/46</t>
  </si>
  <si>
    <t>www.umhlabuyalingana.gov.za</t>
  </si>
  <si>
    <t>KZ271</t>
  </si>
  <si>
    <t>PRIVATE BAG X28</t>
  </si>
  <si>
    <t>JOZINI</t>
  </si>
  <si>
    <t>3969</t>
  </si>
  <si>
    <t>Jozini Municipality</t>
  </si>
  <si>
    <t>Circle Street Bottom Town</t>
  </si>
  <si>
    <t>035 572 1292</t>
  </si>
  <si>
    <t>035 572 1266</t>
  </si>
  <si>
    <t>KZ/27</t>
  </si>
  <si>
    <t>www.jozini.gov.za</t>
  </si>
  <si>
    <t>KZ272</t>
  </si>
  <si>
    <t>PO BOX 52</t>
  </si>
  <si>
    <t>MTUBATUBA</t>
  </si>
  <si>
    <t>3935</t>
  </si>
  <si>
    <t>Mtubatuba Municipality</t>
  </si>
  <si>
    <t>Lot 105</t>
  </si>
  <si>
    <t>Inkosi Mtubatuba Road</t>
  </si>
  <si>
    <t>035 550 0069</t>
  </si>
  <si>
    <t>035 550 0060</t>
  </si>
  <si>
    <t>KZ/13</t>
  </si>
  <si>
    <t>www.mtubatuba.org.za</t>
  </si>
  <si>
    <t>KZ275</t>
  </si>
  <si>
    <t>387</t>
  </si>
  <si>
    <t>Hlabisa</t>
  </si>
  <si>
    <t>Lot 808</t>
  </si>
  <si>
    <t>Off Masson Street</t>
  </si>
  <si>
    <t>035 838 8500</t>
  </si>
  <si>
    <t>035 838 1015</t>
  </si>
  <si>
    <t>www.big5hlabisa.gov.za</t>
  </si>
  <si>
    <t>KZ276</t>
  </si>
  <si>
    <t>P O BOX 96</t>
  </si>
  <si>
    <t>KWAMBONAMBI</t>
  </si>
  <si>
    <t>3915</t>
  </si>
  <si>
    <t>Municipal Bulding</t>
  </si>
  <si>
    <t>25 Bredelia Street</t>
  </si>
  <si>
    <t>Kwambonambi</t>
  </si>
  <si>
    <t>035 580 1421</t>
  </si>
  <si>
    <t>035 580 1141</t>
  </si>
  <si>
    <t>KZ/36</t>
  </si>
  <si>
    <t>www.umfolozi.gov.za</t>
  </si>
  <si>
    <t>KZ281</t>
  </si>
  <si>
    <t>PRIVATE BAG X 1004</t>
  </si>
  <si>
    <t>5 Mark Strasse</t>
  </si>
  <si>
    <t>035 907 5000</t>
  </si>
  <si>
    <t>035 907 5444</t>
  </si>
  <si>
    <t>KZ/47</t>
  </si>
  <si>
    <t>www.umhlathuze.org.za</t>
  </si>
  <si>
    <t>KZ282</t>
  </si>
  <si>
    <t>P O BOX 37</t>
  </si>
  <si>
    <t>ESHOWE</t>
  </si>
  <si>
    <t>3815</t>
  </si>
  <si>
    <t>1 Hutchinson Street</t>
  </si>
  <si>
    <t>Eshowe</t>
  </si>
  <si>
    <t>035 473 3337</t>
  </si>
  <si>
    <t>035 474 2809</t>
  </si>
  <si>
    <t>KZ/49</t>
  </si>
  <si>
    <t>www.umlalazi.gov.za</t>
  </si>
  <si>
    <t>KZ284</t>
  </si>
  <si>
    <t>Melmoth</t>
  </si>
  <si>
    <t>3835</t>
  </si>
  <si>
    <t>21 Reinhold Street</t>
  </si>
  <si>
    <t>035 450 2082</t>
  </si>
  <si>
    <t>035 450 3224</t>
  </si>
  <si>
    <t>KZ/37</t>
  </si>
  <si>
    <t>www.mthonjaneni.org.za</t>
  </si>
  <si>
    <t>KZ285</t>
  </si>
  <si>
    <t>PRIVATE BAG  X161</t>
  </si>
  <si>
    <t>NKANDLA</t>
  </si>
  <si>
    <t>3855</t>
  </si>
  <si>
    <t>LOT 293</t>
  </si>
  <si>
    <t>035 833 2000</t>
  </si>
  <si>
    <t>035 833 0920</t>
  </si>
  <si>
    <t>KZ/40</t>
  </si>
  <si>
    <t>www.nkandla.co.za</t>
  </si>
  <si>
    <t>KZ286</t>
  </si>
  <si>
    <t>P.O BOX 144</t>
  </si>
  <si>
    <t>4490</t>
  </si>
  <si>
    <t>2 Kingfisher Road</t>
  </si>
  <si>
    <t>032 456 8200</t>
  </si>
  <si>
    <t>032 456 2504</t>
  </si>
  <si>
    <t>KZ/34</t>
  </si>
  <si>
    <t>www.mandeni.gov.za</t>
  </si>
  <si>
    <t>KZ291</t>
  </si>
  <si>
    <t>P O Box 72</t>
  </si>
  <si>
    <t>14 Chief Albert Luthuli Street</t>
  </si>
  <si>
    <t>032 437 5000</t>
  </si>
  <si>
    <t>032 437 5098</t>
  </si>
  <si>
    <t>KZ/28</t>
  </si>
  <si>
    <t>www.kwadukuza.gov.za</t>
  </si>
  <si>
    <t>KZ292</t>
  </si>
  <si>
    <t>Private Bag x 503</t>
  </si>
  <si>
    <t>4342</t>
  </si>
  <si>
    <t>Ndwedwe Court House</t>
  </si>
  <si>
    <t>P 100 Road</t>
  </si>
  <si>
    <t>032 532 5000</t>
  </si>
  <si>
    <t>032 532 5035</t>
  </si>
  <si>
    <t>KZ/38</t>
  </si>
  <si>
    <t>www.ndwedwe.gov.za</t>
  </si>
  <si>
    <t>KZ293</t>
  </si>
  <si>
    <t>PRIVATE BAG X9405</t>
  </si>
  <si>
    <t>MAPHUMULO</t>
  </si>
  <si>
    <t>4470</t>
  </si>
  <si>
    <t>Maphumulo Local Municipality</t>
  </si>
  <si>
    <t>Mr Lot 152</t>
  </si>
  <si>
    <t>032 481 4500</t>
  </si>
  <si>
    <t>032 480 2053</t>
  </si>
  <si>
    <t>KZ/35</t>
  </si>
  <si>
    <t>www.maphumuloonline.gov.za</t>
  </si>
  <si>
    <t>KZ294</t>
  </si>
  <si>
    <t>P O Box 8</t>
  </si>
  <si>
    <t>Kokstad</t>
  </si>
  <si>
    <t>4700</t>
  </si>
  <si>
    <t>75</t>
  </si>
  <si>
    <t>Hope Street</t>
  </si>
  <si>
    <t>039 797 6600</t>
  </si>
  <si>
    <t>039 727 3676</t>
  </si>
  <si>
    <t>KZ/32</t>
  </si>
  <si>
    <t>www.kokstad.org.za</t>
  </si>
  <si>
    <t>KZ5a4</t>
  </si>
  <si>
    <t>P O Box 132</t>
  </si>
  <si>
    <t>Ubuhlebezwe Municipality</t>
  </si>
  <si>
    <t>29 Margaret Street</t>
  </si>
  <si>
    <t>039 834 7700</t>
  </si>
  <si>
    <t>039 834 1168</t>
  </si>
  <si>
    <t>KZ/33</t>
  </si>
  <si>
    <t>www.ubuhlebezwe.gov.za</t>
  </si>
  <si>
    <t>KZ5a5</t>
  </si>
  <si>
    <t>PO BOX 53</t>
  </si>
  <si>
    <t>UMZIMKHULU</t>
  </si>
  <si>
    <t>3297</t>
  </si>
  <si>
    <t>Umzimkhulu Municipality</t>
  </si>
  <si>
    <t>169 Main Street</t>
  </si>
  <si>
    <t>039 259 5300</t>
  </si>
  <si>
    <t>039 259 0223</t>
  </si>
  <si>
    <t>EC/44</t>
  </si>
  <si>
    <t>www.umzimkhululm.gov.za</t>
  </si>
  <si>
    <t>KZ5a6</t>
  </si>
  <si>
    <t>P.O.BOX 62</t>
  </si>
  <si>
    <t>CREIGHTON</t>
  </si>
  <si>
    <t>3263</t>
  </si>
  <si>
    <t>Dr Nkosazana Dlamini Zuma Municipality</t>
  </si>
  <si>
    <t>Creighton Main Road</t>
  </si>
  <si>
    <t>Creighton</t>
  </si>
  <si>
    <t>039 833 1038</t>
  </si>
  <si>
    <t>039 833 1539</t>
  </si>
  <si>
    <t>KZ/63</t>
  </si>
  <si>
    <t>www.ndz.gov.za</t>
  </si>
  <si>
    <t>KZ436</t>
  </si>
  <si>
    <t xml:space="preserve"> Province :( LP ) LIMPOPO </t>
  </si>
  <si>
    <t>PRIVATE BAG X 9687</t>
  </si>
  <si>
    <t>GIYANI</t>
  </si>
  <si>
    <t>0826</t>
  </si>
  <si>
    <t>Government Buildings</t>
  </si>
  <si>
    <t>Giyani</t>
  </si>
  <si>
    <t>015 811 6300</t>
  </si>
  <si>
    <t>015 812 4301</t>
  </si>
  <si>
    <t>NP/21</t>
  </si>
  <si>
    <t>LP</t>
  </si>
  <si>
    <t>www.mopani.gov.za</t>
  </si>
  <si>
    <t>PRIVATE BAG X5006</t>
  </si>
  <si>
    <t>THOHOYANDOU</t>
  </si>
  <si>
    <t>0950</t>
  </si>
  <si>
    <t>Mphephe Street</t>
  </si>
  <si>
    <t>Thohoyandou</t>
  </si>
  <si>
    <t>015 960 2000</t>
  </si>
  <si>
    <t>015 962 1017</t>
  </si>
  <si>
    <t>NP/27</t>
  </si>
  <si>
    <t>www.vhembe.gov.za</t>
  </si>
  <si>
    <t>P O BOX 4100</t>
  </si>
  <si>
    <t>POLOKWANE</t>
  </si>
  <si>
    <t>0700</t>
  </si>
  <si>
    <t>Capricorn District Municipality</t>
  </si>
  <si>
    <t>41 Biccard Street</t>
  </si>
  <si>
    <t>015 294 1000</t>
  </si>
  <si>
    <t>015 295 7288</t>
  </si>
  <si>
    <t>NP/6</t>
  </si>
  <si>
    <t>www.cdm.org.za</t>
  </si>
  <si>
    <t>PRIVATE BAG X1018</t>
  </si>
  <si>
    <t>MODIMOLLE</t>
  </si>
  <si>
    <t>0510</t>
  </si>
  <si>
    <t>Waterberg District Building</t>
  </si>
  <si>
    <t>Harry Gwala Street</t>
  </si>
  <si>
    <t>Modimolle</t>
  </si>
  <si>
    <t>014 718 3300</t>
  </si>
  <si>
    <t>014 717 3886</t>
  </si>
  <si>
    <t>NP/28</t>
  </si>
  <si>
    <t>www.waterberg.gov.za</t>
  </si>
  <si>
    <t>PRIVATE BAG X8611</t>
  </si>
  <si>
    <t>GROBLERSDAL</t>
  </si>
  <si>
    <t>0470</t>
  </si>
  <si>
    <t>3 West Street</t>
  </si>
  <si>
    <t>Groblersdal</t>
  </si>
  <si>
    <t>0471</t>
  </si>
  <si>
    <t>013 262 2743</t>
  </si>
  <si>
    <t>013 262 4303</t>
  </si>
  <si>
    <t>MP/20</t>
  </si>
  <si>
    <t>Www.Sekhukhune.Gov.Za</t>
  </si>
  <si>
    <t>Private Bag x9559</t>
  </si>
  <si>
    <t>Greater Giyani Municipality</t>
  </si>
  <si>
    <t>BA 59 CIVIC CENTRE</t>
  </si>
  <si>
    <t>015 811 5500</t>
  </si>
  <si>
    <t>015 812 0268</t>
  </si>
  <si>
    <t>NP/10</t>
  </si>
  <si>
    <t>www.greatergiyani.gov.za</t>
  </si>
  <si>
    <t>NP331</t>
  </si>
  <si>
    <t>P O BOX 36</t>
  </si>
  <si>
    <t>MODJADJISKLOOF</t>
  </si>
  <si>
    <t>0835</t>
  </si>
  <si>
    <t>169 Botha Street</t>
  </si>
  <si>
    <t>Modjadjiskloof</t>
  </si>
  <si>
    <t>015 309 9246/7/8</t>
  </si>
  <si>
    <t>015 309 9419</t>
  </si>
  <si>
    <t>NP/11</t>
  </si>
  <si>
    <t>www.greaterletaba.gov.za</t>
  </si>
  <si>
    <t>NP332</t>
  </si>
  <si>
    <t>Tzaneen</t>
  </si>
  <si>
    <t>0850</t>
  </si>
  <si>
    <t>CIVIC CENTRE</t>
  </si>
  <si>
    <t>NO.1 AGATHA</t>
  </si>
  <si>
    <t>015 307 8000</t>
  </si>
  <si>
    <t>015 307 8049</t>
  </si>
  <si>
    <t>NP/12</t>
  </si>
  <si>
    <t>www.tzaneen.gov.za</t>
  </si>
  <si>
    <t>NP333</t>
  </si>
  <si>
    <t>PRIVATE BAG X1020</t>
  </si>
  <si>
    <t>PHALABORWA</t>
  </si>
  <si>
    <t>1390</t>
  </si>
  <si>
    <t>Ba Phalaborwa Municipality</t>
  </si>
  <si>
    <t>Cnr. Nelson Mandela &amp; Selati Road</t>
  </si>
  <si>
    <t>015 780 6300</t>
  </si>
  <si>
    <t>015 781 0726</t>
  </si>
  <si>
    <t>NP/2</t>
  </si>
  <si>
    <t>www.ba-phalaborwa.gov.za</t>
  </si>
  <si>
    <t>NP334</t>
  </si>
  <si>
    <t>P O BOX 627</t>
  </si>
  <si>
    <t>HOEDSPRUIT</t>
  </si>
  <si>
    <t>1380</t>
  </si>
  <si>
    <t>65 Springbok Street</t>
  </si>
  <si>
    <t>Hoedspruit</t>
  </si>
  <si>
    <t>015 793 2409</t>
  </si>
  <si>
    <t>015 793 2341</t>
  </si>
  <si>
    <t>NP/7</t>
  </si>
  <si>
    <t>www.maruleng.gov.za</t>
  </si>
  <si>
    <t>NP335</t>
  </si>
  <si>
    <t>PRIVATE BAG X611</t>
  </si>
  <si>
    <t>MUSINA</t>
  </si>
  <si>
    <t>0900</t>
  </si>
  <si>
    <t>Musina Civic Centre</t>
  </si>
  <si>
    <t>21 Irwin Street</t>
  </si>
  <si>
    <t>015 534 6100</t>
  </si>
  <si>
    <t>015 534 2513</t>
  </si>
  <si>
    <t>NP/22</t>
  </si>
  <si>
    <t>www.musina.gov.za</t>
  </si>
  <si>
    <t>NP341</t>
  </si>
  <si>
    <t>PRIVATE BAG X5066</t>
  </si>
  <si>
    <t>Old Agriven Building Ardc</t>
  </si>
  <si>
    <t>015 962 7500</t>
  </si>
  <si>
    <t>015 962 4020</t>
  </si>
  <si>
    <t>NP/26</t>
  </si>
  <si>
    <t>www.thulamela.gov.za</t>
  </si>
  <si>
    <t>NP343</t>
  </si>
  <si>
    <t>Private Bag X2596</t>
  </si>
  <si>
    <t>Louis Trichardt</t>
  </si>
  <si>
    <t>Civic Center</t>
  </si>
  <si>
    <t>Erasmus/Krough Str</t>
  </si>
  <si>
    <t>015 519 3000</t>
  </si>
  <si>
    <t>015 516 5084</t>
  </si>
  <si>
    <t>NP/15</t>
  </si>
  <si>
    <t>www.makhado.gov.za</t>
  </si>
  <si>
    <t>NP344</t>
  </si>
  <si>
    <t>Private Bag X 9271</t>
  </si>
  <si>
    <t>Malamulele</t>
  </si>
  <si>
    <t>0982</t>
  </si>
  <si>
    <t>Buiding DCO</t>
  </si>
  <si>
    <t>225 Collins Chabane Drive</t>
  </si>
  <si>
    <t>015 851 0110</t>
  </si>
  <si>
    <t>015 851 0097</t>
  </si>
  <si>
    <t>www.collinschabane.gov.za</t>
  </si>
  <si>
    <t>NP345</t>
  </si>
  <si>
    <t>P.O BOX 1593</t>
  </si>
  <si>
    <t>BOCHUM</t>
  </si>
  <si>
    <t>0790</t>
  </si>
  <si>
    <t>2nd Building</t>
  </si>
  <si>
    <t>Dendron Road</t>
  </si>
  <si>
    <t>Senwabarwana</t>
  </si>
  <si>
    <t>015 505 7100</t>
  </si>
  <si>
    <t>015 505 0296</t>
  </si>
  <si>
    <t>NP/4</t>
  </si>
  <si>
    <t>www.blouberg.gov.za</t>
  </si>
  <si>
    <t>NP351</t>
  </si>
  <si>
    <t>Private Bag X44</t>
  </si>
  <si>
    <t>MOGWADI</t>
  </si>
  <si>
    <t>0715</t>
  </si>
  <si>
    <t>303 Church Street</t>
  </si>
  <si>
    <t>015 501 0243</t>
  </si>
  <si>
    <t>015 501 0419</t>
  </si>
  <si>
    <t>NP/19</t>
  </si>
  <si>
    <t>www.molemole.gov.za</t>
  </si>
  <si>
    <t>NP353</t>
  </si>
  <si>
    <t>P O BOX 111</t>
  </si>
  <si>
    <t>C/O Bodenstein &amp; Landdros Maree</t>
  </si>
  <si>
    <t>0699</t>
  </si>
  <si>
    <t>015 290 2000</t>
  </si>
  <si>
    <t>015 290 2106</t>
  </si>
  <si>
    <t>NP/24</t>
  </si>
  <si>
    <t>www.polokwane.gov.za</t>
  </si>
  <si>
    <t>NP354</t>
  </si>
  <si>
    <t>PRIVATE BAG X07</t>
  </si>
  <si>
    <t>CHUENESPOORT</t>
  </si>
  <si>
    <t>0745</t>
  </si>
  <si>
    <t>170 Ba</t>
  </si>
  <si>
    <t>Lebowakgomo</t>
  </si>
  <si>
    <t>0737</t>
  </si>
  <si>
    <t>015 633 4500</t>
  </si>
  <si>
    <t>015 633 6896</t>
  </si>
  <si>
    <t>NP/13</t>
  </si>
  <si>
    <t>www.lepelle-nkumpi.gov.za</t>
  </si>
  <si>
    <t>NP355</t>
  </si>
  <si>
    <t>PO BOX 90</t>
  </si>
  <si>
    <t>THABAZIMBI</t>
  </si>
  <si>
    <t>0380</t>
  </si>
  <si>
    <t>Russels</t>
  </si>
  <si>
    <t>7th Rietbok</t>
  </si>
  <si>
    <t>014 777 1525</t>
  </si>
  <si>
    <t>014 777 1531</t>
  </si>
  <si>
    <t>NP/25</t>
  </si>
  <si>
    <t>www.thabazimbi.gov.za</t>
  </si>
  <si>
    <t>NP361</t>
  </si>
  <si>
    <t>LEPHALALE</t>
  </si>
  <si>
    <t>0555</t>
  </si>
  <si>
    <t>C/O Joe Slovo &amp; Douwater Ave</t>
  </si>
  <si>
    <t>014 763 2193</t>
  </si>
  <si>
    <t>014 763 5662</t>
  </si>
  <si>
    <t>NP/14</t>
  </si>
  <si>
    <t>www.lephalale.gov.za</t>
  </si>
  <si>
    <t>NP362</t>
  </si>
  <si>
    <t>PRIVATE BAG X 1609</t>
  </si>
  <si>
    <t>BELA BELA</t>
  </si>
  <si>
    <t>0480</t>
  </si>
  <si>
    <t>399 Chris Hani Rd</t>
  </si>
  <si>
    <t>Chris Hani Drive</t>
  </si>
  <si>
    <t>014 736 8000</t>
  </si>
  <si>
    <t>014 736 3288</t>
  </si>
  <si>
    <t>NP/3</t>
  </si>
  <si>
    <t>www.belabela.gov.za</t>
  </si>
  <si>
    <t>NP366</t>
  </si>
  <si>
    <t>P O BOX 34</t>
  </si>
  <si>
    <t>MOKOPANE</t>
  </si>
  <si>
    <t>0600</t>
  </si>
  <si>
    <t>Mogalakwena Municipality</t>
  </si>
  <si>
    <t>54 Retief Street</t>
  </si>
  <si>
    <t>Mokopane</t>
  </si>
  <si>
    <t>015 491 9600</t>
  </si>
  <si>
    <t>086 529 8320</t>
  </si>
  <si>
    <t>NP/18</t>
  </si>
  <si>
    <t>www.mogalakwena.gov.za</t>
  </si>
  <si>
    <t>NP367</t>
  </si>
  <si>
    <t>PRIVATE BAG X1008</t>
  </si>
  <si>
    <t>O R Tambo Square</t>
  </si>
  <si>
    <t>014 718 2000</t>
  </si>
  <si>
    <t>014 717 4077</t>
  </si>
  <si>
    <t>NP/17</t>
  </si>
  <si>
    <t>www.mmlm.gov.za</t>
  </si>
  <si>
    <t>NP368</t>
  </si>
  <si>
    <t>MARBLE HALL</t>
  </si>
  <si>
    <t>0450</t>
  </si>
  <si>
    <t>13 Ficus Street</t>
  </si>
  <si>
    <t>Marble Hall</t>
  </si>
  <si>
    <t>013 261 8400</t>
  </si>
  <si>
    <t>013 261 2985</t>
  </si>
  <si>
    <t>MP/NP/9</t>
  </si>
  <si>
    <t>www.ephraimmogalelm.gov.za</t>
  </si>
  <si>
    <t>NP03a4</t>
  </si>
  <si>
    <t>P O BOX 48</t>
  </si>
  <si>
    <t>2nd Avenue Grobler Street</t>
  </si>
  <si>
    <t>013 262 3056</t>
  </si>
  <si>
    <t>013 262 4530</t>
  </si>
  <si>
    <t>MP/NP/8</t>
  </si>
  <si>
    <t>www.eliasmotsoaledi.gov.za</t>
  </si>
  <si>
    <t>NP03a5</t>
  </si>
  <si>
    <t>PRIVATE BAG X 434</t>
  </si>
  <si>
    <t>JANE FURSE</t>
  </si>
  <si>
    <t>1085</t>
  </si>
  <si>
    <t>Stand No 1</t>
  </si>
  <si>
    <t>Groblersdal Road</t>
  </si>
  <si>
    <t>Jane Furse</t>
  </si>
  <si>
    <t>013 265 8600</t>
  </si>
  <si>
    <t>013 265 1975</t>
  </si>
  <si>
    <t>NP/16</t>
  </si>
  <si>
    <t>www.Makhuduthamaga.Gov.Za</t>
  </si>
  <si>
    <t>NP03a2</t>
  </si>
  <si>
    <t>P O BOX 260</t>
  </si>
  <si>
    <t>BURGERSFORD</t>
  </si>
  <si>
    <t>1150</t>
  </si>
  <si>
    <t>No 1</t>
  </si>
  <si>
    <t>Kastania</t>
  </si>
  <si>
    <t>Burgersford</t>
  </si>
  <si>
    <t>013 231 1000</t>
  </si>
  <si>
    <t>NP/29</t>
  </si>
  <si>
    <t>NP476</t>
  </si>
  <si>
    <t xml:space="preserve"> Province :( MP ) MPUMALANGA </t>
  </si>
  <si>
    <t>P O BOX 1748</t>
  </si>
  <si>
    <t>ERMELO</t>
  </si>
  <si>
    <t>2350</t>
  </si>
  <si>
    <t>Council Building</t>
  </si>
  <si>
    <t>Cnr Oosthuise &amp; Joubert</t>
  </si>
  <si>
    <t>Ermelo</t>
  </si>
  <si>
    <t>017 801 7000</t>
  </si>
  <si>
    <t>017 811 1230</t>
  </si>
  <si>
    <t>MP/5</t>
  </si>
  <si>
    <t>MP</t>
  </si>
  <si>
    <t>www.gsibande.gov.za</t>
  </si>
  <si>
    <t>P O BOX 437</t>
  </si>
  <si>
    <t>MIDDELBURG</t>
  </si>
  <si>
    <t>1050</t>
  </si>
  <si>
    <t>Nkangala District Municipality</t>
  </si>
  <si>
    <t>2a Walter Sisulu Street</t>
  </si>
  <si>
    <t>Middelburg</t>
  </si>
  <si>
    <t>013 249 2000</t>
  </si>
  <si>
    <t>013 249 2114</t>
  </si>
  <si>
    <t>MP/19</t>
  </si>
  <si>
    <t>www.nkangaladm.gov.za</t>
  </si>
  <si>
    <t>P O BOX 3333</t>
  </si>
  <si>
    <t>NELSPRUIT</t>
  </si>
  <si>
    <t>1200</t>
  </si>
  <si>
    <t>Ehlanzeni District Municipality</t>
  </si>
  <si>
    <t>8 Van Niekerk Street</t>
  </si>
  <si>
    <t>Nelspruit</t>
  </si>
  <si>
    <t>013 759 8500</t>
  </si>
  <si>
    <t>013 755 3157</t>
  </si>
  <si>
    <t>MP/6</t>
  </si>
  <si>
    <t>www.ehlanzeni.co.za</t>
  </si>
  <si>
    <t>P.O. BOX 24</t>
  </si>
  <si>
    <t>CAROLINA</t>
  </si>
  <si>
    <t>1185</t>
  </si>
  <si>
    <t>Carolina Municipal Offices</t>
  </si>
  <si>
    <t>28 Kerk Street</t>
  </si>
  <si>
    <t>Carolina</t>
  </si>
  <si>
    <t>017 843 4000</t>
  </si>
  <si>
    <t>017 843 4001</t>
  </si>
  <si>
    <t>MP/1</t>
  </si>
  <si>
    <t>www.albertluthuli.gov.za</t>
  </si>
  <si>
    <t>P.O BOX 48</t>
  </si>
  <si>
    <t>C/O Taute &amp; Kerk Street</t>
  </si>
  <si>
    <t>017 801 3500</t>
  </si>
  <si>
    <t>017 801 3851</t>
  </si>
  <si>
    <t>MP/17</t>
  </si>
  <si>
    <t>www.msukaligwa.gov.za</t>
  </si>
  <si>
    <t>PIET RETIEF</t>
  </si>
  <si>
    <t>2380</t>
  </si>
  <si>
    <t>33 Mark Street</t>
  </si>
  <si>
    <t>Piet Retief</t>
  </si>
  <si>
    <t>087 630 0180</t>
  </si>
  <si>
    <t>017 826 8102</t>
  </si>
  <si>
    <t>MP/16</t>
  </si>
  <si>
    <t>www.mkhondo.gov.za</t>
  </si>
  <si>
    <t>PRIVATE BAG X 9011</t>
  </si>
  <si>
    <t>VOLKSRUST</t>
  </si>
  <si>
    <t>2470</t>
  </si>
  <si>
    <t>C/O Adelaide Tambo &amp; Nelson Mandela Driv</t>
  </si>
  <si>
    <t>Volksrust</t>
  </si>
  <si>
    <t>017 734 6100</t>
  </si>
  <si>
    <t>017 735 3004</t>
  </si>
  <si>
    <t>MP/21</t>
  </si>
  <si>
    <t>www.pixleykaseme.gov.za</t>
  </si>
  <si>
    <t>P O BOX 66</t>
  </si>
  <si>
    <t>STANDERTON</t>
  </si>
  <si>
    <t>2430</t>
  </si>
  <si>
    <t>Main Administration Building</t>
  </si>
  <si>
    <t>Cnr B Naude &amp; M Maiyela Street</t>
  </si>
  <si>
    <t>Standerton</t>
  </si>
  <si>
    <t>017 712 9600</t>
  </si>
  <si>
    <t>017 712 6808</t>
  </si>
  <si>
    <t>MP/13</t>
  </si>
  <si>
    <t>www.lekwalm.gov.za</t>
  </si>
  <si>
    <t>P O BOX 10555</t>
  </si>
  <si>
    <t>BALFOUR</t>
  </si>
  <si>
    <t>2410</t>
  </si>
  <si>
    <t>Municipal Building Kruger Square</t>
  </si>
  <si>
    <t>Cnr Stuart &amp; Joubert Streets</t>
  </si>
  <si>
    <t>Balfour</t>
  </si>
  <si>
    <t>017 773 0055</t>
  </si>
  <si>
    <t>017 773 0169</t>
  </si>
  <si>
    <t>MP/3</t>
  </si>
  <si>
    <t>www.dipaleseng.gov.za</t>
  </si>
  <si>
    <t>PRIVATE BAG X 1017</t>
  </si>
  <si>
    <t>SECUNDA</t>
  </si>
  <si>
    <t>2302</t>
  </si>
  <si>
    <t>Govan Mbeki Municpal Building</t>
  </si>
  <si>
    <t>Central Business District</t>
  </si>
  <si>
    <t>Horwood Street</t>
  </si>
  <si>
    <t>Secunda</t>
  </si>
  <si>
    <t>017 620 6000</t>
  </si>
  <si>
    <t>017 634 8019</t>
  </si>
  <si>
    <t>MP/12</t>
  </si>
  <si>
    <t>www.govanmbeki.gov.za</t>
  </si>
  <si>
    <t>P O BOX 6</t>
  </si>
  <si>
    <t>DELMAS</t>
  </si>
  <si>
    <t>2210</t>
  </si>
  <si>
    <t>C/O Samuel &amp; V/D Walt Streets</t>
  </si>
  <si>
    <t>Delmas</t>
  </si>
  <si>
    <t>013 665 6000</t>
  </si>
  <si>
    <t>013 665 2913</t>
  </si>
  <si>
    <t>MP/2</t>
  </si>
  <si>
    <t>Www.Delmasmunic.Co.Za</t>
  </si>
  <si>
    <t>EMALAHLENI (MP)</t>
  </si>
  <si>
    <t>1035</t>
  </si>
  <si>
    <t>C/O Arras &amp; Mandela Avenue</t>
  </si>
  <si>
    <t>Emalahleni</t>
  </si>
  <si>
    <t>013 690 6911</t>
  </si>
  <si>
    <t>013 690 6207</t>
  </si>
  <si>
    <t>MP/7</t>
  </si>
  <si>
    <t>Www.Emalahleni.Gov.Za</t>
  </si>
  <si>
    <t>C/O Church &amp; Wanderers Ave</t>
  </si>
  <si>
    <t>013 249 7000</t>
  </si>
  <si>
    <t>013 243 2550</t>
  </si>
  <si>
    <t>MP/15</t>
  </si>
  <si>
    <t>www.stlm.gov.za</t>
  </si>
  <si>
    <t>P O BOX 17</t>
  </si>
  <si>
    <t>BELFAST</t>
  </si>
  <si>
    <t>1100</t>
  </si>
  <si>
    <t>25 Scheepers Street</t>
  </si>
  <si>
    <t>Belfast</t>
  </si>
  <si>
    <t>013 253 1121</t>
  </si>
  <si>
    <t>013 253 1889</t>
  </si>
  <si>
    <t>MP/11</t>
  </si>
  <si>
    <t>www.emakhazenilm.co.za</t>
  </si>
  <si>
    <t>PRIVATE BAG X 4041</t>
  </si>
  <si>
    <t>EMPUMALANGA</t>
  </si>
  <si>
    <t>0458</t>
  </si>
  <si>
    <t>Stand No 24</t>
  </si>
  <si>
    <t>Alongside Moloto Road R573</t>
  </si>
  <si>
    <t>Kwaggafontein</t>
  </si>
  <si>
    <t>013 986 9100</t>
  </si>
  <si>
    <t>013 986 0995</t>
  </si>
  <si>
    <t>MP/23</t>
  </si>
  <si>
    <t>www.thembisilehanilm.gov.za</t>
  </si>
  <si>
    <t>Private Bag X 4012</t>
  </si>
  <si>
    <t>Siyabuswa</t>
  </si>
  <si>
    <t>0472</t>
  </si>
  <si>
    <t>Dr J S Moroka Municipality</t>
  </si>
  <si>
    <t>A2601/3 Bongimfundo Street</t>
  </si>
  <si>
    <t>013 973 1101</t>
  </si>
  <si>
    <t>013 973 0973/4</t>
  </si>
  <si>
    <t>MP/4</t>
  </si>
  <si>
    <t>www.drjsmlm.gov.za</t>
  </si>
  <si>
    <t>P O BOX 61</t>
  </si>
  <si>
    <t>LYDENBURG</t>
  </si>
  <si>
    <t>1120</t>
  </si>
  <si>
    <t>C/O Central &amp; Viljoen Street</t>
  </si>
  <si>
    <t>Lydenburg</t>
  </si>
  <si>
    <t>013 235 7300</t>
  </si>
  <si>
    <t>013 235 1108</t>
  </si>
  <si>
    <t>MP/22</t>
  </si>
  <si>
    <t>www.thabachweumun.gov.za</t>
  </si>
  <si>
    <t>PRIVATE BAG X101</t>
  </si>
  <si>
    <t>MALELANE</t>
  </si>
  <si>
    <t>1320</t>
  </si>
  <si>
    <t>9 Park Street</t>
  </si>
  <si>
    <t>Malelane</t>
  </si>
  <si>
    <t>013 790 0245</t>
  </si>
  <si>
    <t>013 790 0886</t>
  </si>
  <si>
    <t>MP/18</t>
  </si>
  <si>
    <t>www.nkomazi.gov.za</t>
  </si>
  <si>
    <t>PRIVATE BAG X 9308</t>
  </si>
  <si>
    <t>BUSHBUCKRIDGE</t>
  </si>
  <si>
    <t>1280</t>
  </si>
  <si>
    <t>Municipal Complex</t>
  </si>
  <si>
    <t>R538 Graskop Road</t>
  </si>
  <si>
    <t>013 799 1842</t>
  </si>
  <si>
    <t>013 799 1865</t>
  </si>
  <si>
    <t>NP/MP/5</t>
  </si>
  <si>
    <t>www.bushbuckridge.gov.za</t>
  </si>
  <si>
    <t>45</t>
  </si>
  <si>
    <t>MBOMBELA</t>
  </si>
  <si>
    <t>1 Nel Street</t>
  </si>
  <si>
    <t>Mbombela</t>
  </si>
  <si>
    <t>013 759 9111</t>
  </si>
  <si>
    <t>013 759 2070</t>
  </si>
  <si>
    <t>www.mbombela.gov.za</t>
  </si>
  <si>
    <t xml:space="preserve"> Province :( NC ) NORTHERN CAPE </t>
  </si>
  <si>
    <t>PRIVATE BAG X 20</t>
  </si>
  <si>
    <t>SPRINGBOK</t>
  </si>
  <si>
    <t>8240</t>
  </si>
  <si>
    <t>Hendrik Visser Building</t>
  </si>
  <si>
    <t>Van Riebeeck Street</t>
  </si>
  <si>
    <t>Springbok</t>
  </si>
  <si>
    <t>027 712 8000</t>
  </si>
  <si>
    <t>027 712 8040</t>
  </si>
  <si>
    <t>NC/20</t>
  </si>
  <si>
    <t>NC</t>
  </si>
  <si>
    <t>www.namakwa-dm.gov.za</t>
  </si>
  <si>
    <t>PRIVATE BAG X1012</t>
  </si>
  <si>
    <t>DE AAR</t>
  </si>
  <si>
    <t>7000</t>
  </si>
  <si>
    <t>Culvert Road</t>
  </si>
  <si>
    <t>De Aar</t>
  </si>
  <si>
    <t>053 631 0891</t>
  </si>
  <si>
    <t>053 631 2529</t>
  </si>
  <si>
    <t>NC/4</t>
  </si>
  <si>
    <t>www.pksdm.gov.za</t>
  </si>
  <si>
    <t>PRIVATE BAG X 6039</t>
  </si>
  <si>
    <t>UPINGTON</t>
  </si>
  <si>
    <t>8800</t>
  </si>
  <si>
    <t>Zf Mgcawu District Municipality</t>
  </si>
  <si>
    <t>C/O Upington 26 &amp; Nelson Mandela Drive</t>
  </si>
  <si>
    <t>Upington</t>
  </si>
  <si>
    <t>054 337 2800</t>
  </si>
  <si>
    <t>054 337 2888</t>
  </si>
  <si>
    <t>NC/2</t>
  </si>
  <si>
    <t>www.zfm-dm.gov.za</t>
  </si>
  <si>
    <t>PRIVATE BAG X6088</t>
  </si>
  <si>
    <t>KIMBERLEY</t>
  </si>
  <si>
    <t>8300</t>
  </si>
  <si>
    <t>51 Drakensberg Ave</t>
  </si>
  <si>
    <t>Carters Glen</t>
  </si>
  <si>
    <t>Kimberley</t>
  </si>
  <si>
    <t>8301</t>
  </si>
  <si>
    <t>053 838 0911</t>
  </si>
  <si>
    <t>053 861 1538</t>
  </si>
  <si>
    <t>NC/6</t>
  </si>
  <si>
    <t>www.francesbaard.gov.za</t>
  </si>
  <si>
    <t>P.O BOX 1480</t>
  </si>
  <si>
    <t>KURUMAN</t>
  </si>
  <si>
    <t>8460</t>
  </si>
  <si>
    <t>John Taolo Gaetsewe District</t>
  </si>
  <si>
    <t>4 Federale Mynbou Street</t>
  </si>
  <si>
    <t>Kuruman</t>
  </si>
  <si>
    <t>053 712 8700</t>
  </si>
  <si>
    <t>053 712 2502</t>
  </si>
  <si>
    <t>NC/NW/13</t>
  </si>
  <si>
    <t>www.taologaetsewe.gov.za</t>
  </si>
  <si>
    <t>PRIVATE BAG X113</t>
  </si>
  <si>
    <t>PORT NOLLOTH</t>
  </si>
  <si>
    <t>8280</t>
  </si>
  <si>
    <t>169 Main Road</t>
  </si>
  <si>
    <t>Port Nolloth</t>
  </si>
  <si>
    <t>027 851 1111</t>
  </si>
  <si>
    <t>027 851 1101</t>
  </si>
  <si>
    <t>NC/25</t>
  </si>
  <si>
    <t>www.richtersveld.gov.za</t>
  </si>
  <si>
    <t>4 Namakwa St</t>
  </si>
  <si>
    <t>027 718 8100</t>
  </si>
  <si>
    <t>027 712 1635</t>
  </si>
  <si>
    <t>NC/19</t>
  </si>
  <si>
    <t>www.namakhoi.gov.za</t>
  </si>
  <si>
    <t>P O BOX 38</t>
  </si>
  <si>
    <t>GARIES</t>
  </si>
  <si>
    <t>8220</t>
  </si>
  <si>
    <t>22 Hoofstraat</t>
  </si>
  <si>
    <t>Garies</t>
  </si>
  <si>
    <t>027 652 8000</t>
  </si>
  <si>
    <t>027 652 8001</t>
  </si>
  <si>
    <t>NC/14</t>
  </si>
  <si>
    <t>www.kamiesberg.gov.za</t>
  </si>
  <si>
    <t>Private Bag X14</t>
  </si>
  <si>
    <t>Calvinia</t>
  </si>
  <si>
    <t>8190</t>
  </si>
  <si>
    <t>Hantam Municipality</t>
  </si>
  <si>
    <t>20 Dr Nelson Mandela Drive</t>
  </si>
  <si>
    <t>027 341 8500</t>
  </si>
  <si>
    <t>027 341 8501</t>
  </si>
  <si>
    <t>NC/11</t>
  </si>
  <si>
    <t>www.hantam.gov.za</t>
  </si>
  <si>
    <t>WILLISTON</t>
  </si>
  <si>
    <t>8920</t>
  </si>
  <si>
    <t>Karoo Hoogland Municipality</t>
  </si>
  <si>
    <t>2 Mulder Street</t>
  </si>
  <si>
    <t>Williston</t>
  </si>
  <si>
    <t>053 391 3003</t>
  </si>
  <si>
    <t>053 391 3294</t>
  </si>
  <si>
    <t>NC/7</t>
  </si>
  <si>
    <t>www.karoohoogland.gov.za</t>
  </si>
  <si>
    <t>P O BOX 108</t>
  </si>
  <si>
    <t>POFADDER</t>
  </si>
  <si>
    <t>8890</t>
  </si>
  <si>
    <t>Nuwe Street</t>
  </si>
  <si>
    <t>Pofadder</t>
  </si>
  <si>
    <t>054 933 1000</t>
  </si>
  <si>
    <t>054 933 0252</t>
  </si>
  <si>
    <t>NC/3</t>
  </si>
  <si>
    <t>www.khaima.gov.za</t>
  </si>
  <si>
    <t>PRIVATE BAG X329</t>
  </si>
  <si>
    <t>VICTORIA WEST</t>
  </si>
  <si>
    <t>7070</t>
  </si>
  <si>
    <t>Municipality Building</t>
  </si>
  <si>
    <t>78 Church Street</t>
  </si>
  <si>
    <t>Victoria West</t>
  </si>
  <si>
    <t>053 621 0026</t>
  </si>
  <si>
    <t>053 621 0368</t>
  </si>
  <si>
    <t>NC/26</t>
  </si>
  <si>
    <t>www.ubuntu.gov.za</t>
  </si>
  <si>
    <t>PRIVATE BAG X 6</t>
  </si>
  <si>
    <t>COLESBERG</t>
  </si>
  <si>
    <t>9795</t>
  </si>
  <si>
    <t>21a Church Street</t>
  </si>
  <si>
    <t>Colesberg</t>
  </si>
  <si>
    <t>051 753 0777</t>
  </si>
  <si>
    <t>051 753 0574</t>
  </si>
  <si>
    <t>NC/28</t>
  </si>
  <si>
    <t>www.umsobomvumun.co.za</t>
  </si>
  <si>
    <t>P O BOX 42</t>
  </si>
  <si>
    <t>45 Voortrekker Street</t>
  </si>
  <si>
    <t>053 632 9100</t>
  </si>
  <si>
    <t>053 631 0105</t>
  </si>
  <si>
    <t>NC/10</t>
  </si>
  <si>
    <t>www.emthanjeni.co.za</t>
  </si>
  <si>
    <t>P.O. Box 10</t>
  </si>
  <si>
    <t>Carnarvon</t>
  </si>
  <si>
    <t>8925</t>
  </si>
  <si>
    <t>Kareeberg Municipality</t>
  </si>
  <si>
    <t>13 Hanau Street</t>
  </si>
  <si>
    <t>053 382 3012</t>
  </si>
  <si>
    <t>053 382 3142</t>
  </si>
  <si>
    <t>NC/15</t>
  </si>
  <si>
    <t>www.kareeberg.co.za</t>
  </si>
  <si>
    <t>P O BOX 112</t>
  </si>
  <si>
    <t>PETRUSVILLE</t>
  </si>
  <si>
    <t>8770</t>
  </si>
  <si>
    <t>55 School Street</t>
  </si>
  <si>
    <t>Petrusville</t>
  </si>
  <si>
    <t>053 050 5161</t>
  </si>
  <si>
    <t>053 663 0180</t>
  </si>
  <si>
    <t>NC/24</t>
  </si>
  <si>
    <t>HOPETOWN</t>
  </si>
  <si>
    <t>8750</t>
  </si>
  <si>
    <t>Church Street</t>
  </si>
  <si>
    <t>Hopetown</t>
  </si>
  <si>
    <t>053 203 0005</t>
  </si>
  <si>
    <t>053 203 0490</t>
  </si>
  <si>
    <t>NC/21</t>
  </si>
  <si>
    <t>www.thembelihlemunicipality.gov.za</t>
  </si>
  <si>
    <t>P.O BOX 16</t>
  </si>
  <si>
    <t>PRIESKA</t>
  </si>
  <si>
    <t>8940</t>
  </si>
  <si>
    <t>Municipal Building - Civic Centre</t>
  </si>
  <si>
    <t>Victoria Street</t>
  </si>
  <si>
    <t>Prieska</t>
  </si>
  <si>
    <t>053 492 3397</t>
  </si>
  <si>
    <t>053 353 1386</t>
  </si>
  <si>
    <t>NC/22</t>
  </si>
  <si>
    <t>www.siyathemba.gov.za</t>
  </si>
  <si>
    <t>P O BOX 27</t>
  </si>
  <si>
    <t>DOUGLAS</t>
  </si>
  <si>
    <t>8730</t>
  </si>
  <si>
    <t>Charl Celliers Street</t>
  </si>
  <si>
    <t>Douglas</t>
  </si>
  <si>
    <t>053 298 1810</t>
  </si>
  <si>
    <t>053 298 2019</t>
  </si>
  <si>
    <t>NC/27</t>
  </si>
  <si>
    <t>www.siyancuma.gov.za</t>
  </si>
  <si>
    <t>KAKAMAS</t>
  </si>
  <si>
    <t>8870</t>
  </si>
  <si>
    <t>164 11th Avenue</t>
  </si>
  <si>
    <t>Kakamas</t>
  </si>
  <si>
    <t>054 431 6300</t>
  </si>
  <si>
    <t>054 431 6301</t>
  </si>
  <si>
    <t>NC/1</t>
  </si>
  <si>
    <t>www.kaigarib.gov.za</t>
  </si>
  <si>
    <t>PRIVATE BAG X 2</t>
  </si>
  <si>
    <t>GROBLERSHOOP</t>
  </si>
  <si>
    <t>8850</t>
  </si>
  <si>
    <t>97 Oranje Street</t>
  </si>
  <si>
    <t>Groblershoop</t>
  </si>
  <si>
    <t>054 833 9500</t>
  </si>
  <si>
    <t>054 833 9509</t>
  </si>
  <si>
    <t>NC/12</t>
  </si>
  <si>
    <t>www.kheismun.co.za</t>
  </si>
  <si>
    <t>P.O BOX 5</t>
  </si>
  <si>
    <t>POSTMASBURG</t>
  </si>
  <si>
    <t>8420</t>
  </si>
  <si>
    <t>13 Springbok Street</t>
  </si>
  <si>
    <t>Postmasburg</t>
  </si>
  <si>
    <t>053 313 7300</t>
  </si>
  <si>
    <t>053 313 1602</t>
  </si>
  <si>
    <t>NC/23</t>
  </si>
  <si>
    <t>www.tsantsabane.gov.za</t>
  </si>
  <si>
    <t>PO BOX 43</t>
  </si>
  <si>
    <t>DANIELSKUIL</t>
  </si>
  <si>
    <t>8405</t>
  </si>
  <si>
    <t>Kgatelopele Municipal Building</t>
  </si>
  <si>
    <t>222 Barker Street</t>
  </si>
  <si>
    <t>053 384 8600</t>
  </si>
  <si>
    <t>053 384 0326</t>
  </si>
  <si>
    <t>NC/5</t>
  </si>
  <si>
    <t>www.kgatelopele.gov.za</t>
  </si>
  <si>
    <t>Private Bag X 6003</t>
  </si>
  <si>
    <t>2 Mark Street</t>
  </si>
  <si>
    <t>8801</t>
  </si>
  <si>
    <t>054 338 7000</t>
  </si>
  <si>
    <t>054 338 7350</t>
  </si>
  <si>
    <t>NC/32</t>
  </si>
  <si>
    <t>www.dkm.gov.za</t>
  </si>
  <si>
    <t>PRIVATE BAG X 5030</t>
  </si>
  <si>
    <t>Sol Plaatje Boulevard</t>
  </si>
  <si>
    <t>053 830 6911</t>
  </si>
  <si>
    <t>053 833 1005</t>
  </si>
  <si>
    <t>NC/16</t>
  </si>
  <si>
    <t>www.solplaatje.org.za</t>
  </si>
  <si>
    <t>BARKLEY WEST</t>
  </si>
  <si>
    <t>8375</t>
  </si>
  <si>
    <t>Campbell Street</t>
  </si>
  <si>
    <t>Barkly West</t>
  </si>
  <si>
    <t>053 531 6500</t>
  </si>
  <si>
    <t>053 531 0624</t>
  </si>
  <si>
    <t>NC/29</t>
  </si>
  <si>
    <t>www.dikgatlong.gov.za</t>
  </si>
  <si>
    <t>WARRENTON</t>
  </si>
  <si>
    <t>8530</t>
  </si>
  <si>
    <t>1 Magrieta Prinsloo Street</t>
  </si>
  <si>
    <t>Warrenton</t>
  </si>
  <si>
    <t>053 497 3111</t>
  </si>
  <si>
    <t>053 497 4514</t>
  </si>
  <si>
    <t>NC/31</t>
  </si>
  <si>
    <t>www.magareng.gov.za</t>
  </si>
  <si>
    <t>PRIVATE BAG X 3</t>
  </si>
  <si>
    <t>HARTSWATER</t>
  </si>
  <si>
    <t>8570</t>
  </si>
  <si>
    <t>Phokwane Municipality</t>
  </si>
  <si>
    <t>24 Hertzog Street</t>
  </si>
  <si>
    <t>Hartswater</t>
  </si>
  <si>
    <t>053 474 9700</t>
  </si>
  <si>
    <t>053 474 1768</t>
  </si>
  <si>
    <t>NC/NW/30</t>
  </si>
  <si>
    <t>www.phokwane.gov.za</t>
  </si>
  <si>
    <t>P /BAG X117</t>
  </si>
  <si>
    <t>MOTHIBISTAD</t>
  </si>
  <si>
    <t>8474</t>
  </si>
  <si>
    <t>Joe Morolong Municipal Offices</t>
  </si>
  <si>
    <t>D320 Cardington Road</t>
  </si>
  <si>
    <t>Churchill Village</t>
  </si>
  <si>
    <t>053 773 9300</t>
  </si>
  <si>
    <t>053 773 9350</t>
  </si>
  <si>
    <t>NW/21</t>
  </si>
  <si>
    <t>www.joemorolong.gov.za</t>
  </si>
  <si>
    <t>PRIVATE BAG X1522</t>
  </si>
  <si>
    <t>Cnr Voortrekker and School Street</t>
  </si>
  <si>
    <t>053 712 9300</t>
  </si>
  <si>
    <t>053 712 3581</t>
  </si>
  <si>
    <t>NC/NW/17</t>
  </si>
  <si>
    <t>www.ga-segonyana.gov.za</t>
  </si>
  <si>
    <t>P O BOX 1001</t>
  </si>
  <si>
    <t>KATHU</t>
  </si>
  <si>
    <t>8446</t>
  </si>
  <si>
    <t>Gamagara Local Municipality</t>
  </si>
  <si>
    <t>C/O Hendrik Van Eck &amp; Frikkie Meyer</t>
  </si>
  <si>
    <t>Kathu</t>
  </si>
  <si>
    <t>053 723 6000</t>
  </si>
  <si>
    <t>053 723 2021</t>
  </si>
  <si>
    <t>NC/8</t>
  </si>
  <si>
    <t>www.gamagara.co.za</t>
  </si>
  <si>
    <t xml:space="preserve"> Province :( NW ) NORTH WEST </t>
  </si>
  <si>
    <t>P.O BOX 1993</t>
  </si>
  <si>
    <t>RUSTENBURG</t>
  </si>
  <si>
    <t>0300</t>
  </si>
  <si>
    <t>Bojanala P D M</t>
  </si>
  <si>
    <t>Cnr Fatima Bayat &amp; Beyers Naude</t>
  </si>
  <si>
    <t>014 590 4500</t>
  </si>
  <si>
    <t>014 597 0306</t>
  </si>
  <si>
    <t>NW/1</t>
  </si>
  <si>
    <t>NW</t>
  </si>
  <si>
    <t>www.bojanala.gov.za</t>
  </si>
  <si>
    <t>PRIVATE BAG X2167</t>
  </si>
  <si>
    <t>MAFIKENG</t>
  </si>
  <si>
    <t>2745</t>
  </si>
  <si>
    <t>Ngaka Modiri Molema Dm</t>
  </si>
  <si>
    <t>Cnr Carrington &amp; 1st Avenue</t>
  </si>
  <si>
    <t>018 381 9400</t>
  </si>
  <si>
    <t>018 381 0561</t>
  </si>
  <si>
    <t>NW/3</t>
  </si>
  <si>
    <t>www.nmmdm.gov.za</t>
  </si>
  <si>
    <t>VRYBURG</t>
  </si>
  <si>
    <t>8600</t>
  </si>
  <si>
    <t>50 Market Street</t>
  </si>
  <si>
    <t>Market</t>
  </si>
  <si>
    <t>Vryburg</t>
  </si>
  <si>
    <t>053 928 4700</t>
  </si>
  <si>
    <t>053 927 2401</t>
  </si>
  <si>
    <t>NW/2</t>
  </si>
  <si>
    <t>www.rsmompatidm.gov.za</t>
  </si>
  <si>
    <t>PRIVATE BAG X 5017</t>
  </si>
  <si>
    <t>KLERKSDORP</t>
  </si>
  <si>
    <t>2570</t>
  </si>
  <si>
    <t>Patmore Road</t>
  </si>
  <si>
    <t>Orkney</t>
  </si>
  <si>
    <t>2620</t>
  </si>
  <si>
    <t>018 473 8000</t>
  </si>
  <si>
    <t>018 473 2523</t>
  </si>
  <si>
    <t>NW/23</t>
  </si>
  <si>
    <t>www.kaundadistrict.gov.za</t>
  </si>
  <si>
    <t>PRIVATE BAG X367</t>
  </si>
  <si>
    <t>MAKAPANSTAD</t>
  </si>
  <si>
    <t>0404</t>
  </si>
  <si>
    <t>4065 B</t>
  </si>
  <si>
    <t>Mathibestad</t>
  </si>
  <si>
    <t>012 716 1397</t>
  </si>
  <si>
    <t>012 716 9999</t>
  </si>
  <si>
    <t>NW/14</t>
  </si>
  <si>
    <t>P O BOX 106</t>
  </si>
  <si>
    <t>BRITS</t>
  </si>
  <si>
    <t>0250</t>
  </si>
  <si>
    <t>Municipal Head Office</t>
  </si>
  <si>
    <t>53 Van Velden Street</t>
  </si>
  <si>
    <t>Brits</t>
  </si>
  <si>
    <t>012 318 9100</t>
  </si>
  <si>
    <t>123 189 665</t>
  </si>
  <si>
    <t>NW/16</t>
  </si>
  <si>
    <t>www.madibeng.gov.za</t>
  </si>
  <si>
    <t>P O BOX 16</t>
  </si>
  <si>
    <t>Missionary Mpheni House</t>
  </si>
  <si>
    <t>C/O Nelson Mandela &amp; Beyers Naude Drive</t>
  </si>
  <si>
    <t>014 590 3111</t>
  </si>
  <si>
    <t>014 590 3399</t>
  </si>
  <si>
    <t>NW/19</t>
  </si>
  <si>
    <t>www.rustenburg.gov.za</t>
  </si>
  <si>
    <t>PO BOX 66</t>
  </si>
  <si>
    <t>KOSTER</t>
  </si>
  <si>
    <t>0348</t>
  </si>
  <si>
    <t>C/O Smuts &amp; De Wit Streets</t>
  </si>
  <si>
    <t>Koster</t>
  </si>
  <si>
    <t>014 543 2004/5/6</t>
  </si>
  <si>
    <t>NW/17</t>
  </si>
  <si>
    <t>www.kgetleng.gov.za</t>
  </si>
  <si>
    <t>MOGWASE</t>
  </si>
  <si>
    <t>0314</t>
  </si>
  <si>
    <t>935 Station Road Unit 3</t>
  </si>
  <si>
    <t>Mogwase Shopping Complex</t>
  </si>
  <si>
    <t>Mogwase</t>
  </si>
  <si>
    <t>014 555 1300</t>
  </si>
  <si>
    <t>014 555 6368</t>
  </si>
  <si>
    <t>NW/11</t>
  </si>
  <si>
    <t>www.moseskotane.gov.za</t>
  </si>
  <si>
    <t>Private Bag X 209</t>
  </si>
  <si>
    <t>Madibogo</t>
  </si>
  <si>
    <t>2772</t>
  </si>
  <si>
    <t>Ratlou Local Municipality</t>
  </si>
  <si>
    <t>Delareyville Road</t>
  </si>
  <si>
    <t>Setlagole Village</t>
  </si>
  <si>
    <t>018 330 7000</t>
  </si>
  <si>
    <t>018 330 7047</t>
  </si>
  <si>
    <t>NW/22</t>
  </si>
  <si>
    <t>ratlou.gov.za</t>
  </si>
  <si>
    <t>DELAREY VILLE</t>
  </si>
  <si>
    <t>2770</t>
  </si>
  <si>
    <t>Tswaing Local Municipality</t>
  </si>
  <si>
    <t>Cnr De Larey &amp; Government Street</t>
  </si>
  <si>
    <t>Delareyville</t>
  </si>
  <si>
    <t>053 948 0900</t>
  </si>
  <si>
    <t>053 948 1500</t>
  </si>
  <si>
    <t>NW/5</t>
  </si>
  <si>
    <t>www.tswaing.gov.za</t>
  </si>
  <si>
    <t>PRIVATE BAG X 63</t>
  </si>
  <si>
    <t>MMABATHO</t>
  </si>
  <si>
    <t>2735</t>
  </si>
  <si>
    <t>Cr. Hector Peterson &amp; Unversity Drive</t>
  </si>
  <si>
    <t>Mmabatho</t>
  </si>
  <si>
    <t>018 389 0111</t>
  </si>
  <si>
    <t>018 384 4063</t>
  </si>
  <si>
    <t>NW/10</t>
  </si>
  <si>
    <t>www.mafikeng.gov.za</t>
  </si>
  <si>
    <t>P O BOX 7</t>
  </si>
  <si>
    <t>LICHTENBURG</t>
  </si>
  <si>
    <t>2740</t>
  </si>
  <si>
    <t>Cnr Nelson Mandela Drive &amp; Transvaal</t>
  </si>
  <si>
    <t>Lichtenburg</t>
  </si>
  <si>
    <t>018 633 3800</t>
  </si>
  <si>
    <t>018 632 5247</t>
  </si>
  <si>
    <t>NW/9</t>
  </si>
  <si>
    <t>www.ditsobotla.co.za</t>
  </si>
  <si>
    <t>P O BOX 92</t>
  </si>
  <si>
    <t>ZEERUST</t>
  </si>
  <si>
    <t>2865</t>
  </si>
  <si>
    <t>Ramotshere Moiloa Local Municipality</t>
  </si>
  <si>
    <t>Cnr President And Coetzee Street</t>
  </si>
  <si>
    <t>Zeerust</t>
  </si>
  <si>
    <t>018 642 1081</t>
  </si>
  <si>
    <t>018 642 2618</t>
  </si>
  <si>
    <t>NW/25</t>
  </si>
  <si>
    <t>www.ramotshere.gov.za</t>
  </si>
  <si>
    <t>P O BOX 35</t>
  </si>
  <si>
    <t>Market Street</t>
  </si>
  <si>
    <t>8601</t>
  </si>
  <si>
    <t>053 928 2200</t>
  </si>
  <si>
    <t>053 927 3482 / 6181</t>
  </si>
  <si>
    <t>NW/15</t>
  </si>
  <si>
    <t>www.Naledi.local.gov.za</t>
  </si>
  <si>
    <t>SCHWEIZER RENEKE</t>
  </si>
  <si>
    <t>2780</t>
  </si>
  <si>
    <t>28 Schweizer Street</t>
  </si>
  <si>
    <t>Schweizers Reneke</t>
  </si>
  <si>
    <t>053 963 1331</t>
  </si>
  <si>
    <t>053 963 2474</t>
  </si>
  <si>
    <t>NW/20</t>
  </si>
  <si>
    <t>www.mamusalm.co.za</t>
  </si>
  <si>
    <t>PRIVATE BAG X 1048</t>
  </si>
  <si>
    <t>TAUNG</t>
  </si>
  <si>
    <t>8580</t>
  </si>
  <si>
    <t>Greater Taung Admin Building</t>
  </si>
  <si>
    <t>Station Street</t>
  </si>
  <si>
    <t>Taung</t>
  </si>
  <si>
    <t>053 994 9400</t>
  </si>
  <si>
    <t>053 994 3917</t>
  </si>
  <si>
    <t>NW/6</t>
  </si>
  <si>
    <t>www.gtlm.gov.za</t>
  </si>
  <si>
    <t>CHRISTIANA</t>
  </si>
  <si>
    <t>2680</t>
  </si>
  <si>
    <t>Cnr Robyn &amp; Dierkie-Uys</t>
  </si>
  <si>
    <t>Christiana</t>
  </si>
  <si>
    <t>053 441 3956</t>
  </si>
  <si>
    <t>053 441 3735</t>
  </si>
  <si>
    <t>NW/4</t>
  </si>
  <si>
    <t>www.lekwateemane.co.za</t>
  </si>
  <si>
    <t>PRIVATE BAG X522</t>
  </si>
  <si>
    <t>GANYESA</t>
  </si>
  <si>
    <t>8613</t>
  </si>
  <si>
    <t>Tlakgameng Road</t>
  </si>
  <si>
    <t>Ganyesa</t>
  </si>
  <si>
    <t>053 998 4455</t>
  </si>
  <si>
    <t>053 998 3711</t>
  </si>
  <si>
    <t>www.kmlm.org.za</t>
  </si>
  <si>
    <t>PO BOX 99</t>
  </si>
  <si>
    <t>Mayibuye</t>
  </si>
  <si>
    <t>C/O Braam Fisher &amp; Emily Hobhouse Street</t>
  </si>
  <si>
    <t>Klerksdorp</t>
  </si>
  <si>
    <t>018 487 8017</t>
  </si>
  <si>
    <t>018 464 2318</t>
  </si>
  <si>
    <t>NW/8</t>
  </si>
  <si>
    <t>Www.Matlosana.Org.Za</t>
  </si>
  <si>
    <t>P/ BAG X1003</t>
  </si>
  <si>
    <t>WOLMARANSSTAD</t>
  </si>
  <si>
    <t>2630</t>
  </si>
  <si>
    <t>Krugerstreet 19</t>
  </si>
  <si>
    <t>Wolmaransstad</t>
  </si>
  <si>
    <t>018 596 3025</t>
  </si>
  <si>
    <t>018 596 1555</t>
  </si>
  <si>
    <t>NW/12</t>
  </si>
  <si>
    <t>www.maquassihills.co.za</t>
  </si>
  <si>
    <t>X 13</t>
  </si>
  <si>
    <t>POTCHEFSTROOM</t>
  </si>
  <si>
    <t>2520</t>
  </si>
  <si>
    <t>Dan Tloome</t>
  </si>
  <si>
    <t>Wolmaraans</t>
  </si>
  <si>
    <t>Potchefstroom</t>
  </si>
  <si>
    <t>018 299 5111</t>
  </si>
  <si>
    <t>NW/26</t>
  </si>
  <si>
    <t>www.jbmarks.gov.za</t>
  </si>
  <si>
    <t xml:space="preserve"> Province :( WC ) WESTERN CAPE </t>
  </si>
  <si>
    <t>PRIVATE BAG X9181</t>
  </si>
  <si>
    <t>CAPE TOWN</t>
  </si>
  <si>
    <t>8000</t>
  </si>
  <si>
    <t>12 Hertzog Boulevard</t>
  </si>
  <si>
    <t>8001</t>
  </si>
  <si>
    <t>021 400 1111</t>
  </si>
  <si>
    <t>WC/7</t>
  </si>
  <si>
    <t>METROW</t>
  </si>
  <si>
    <t>WC</t>
  </si>
  <si>
    <t>www.capetown.gov.za</t>
  </si>
  <si>
    <t>WC000</t>
  </si>
  <si>
    <t>P O BOX 242</t>
  </si>
  <si>
    <t>MOORREESBURG</t>
  </si>
  <si>
    <t>7310</t>
  </si>
  <si>
    <t>58 Long Street</t>
  </si>
  <si>
    <t>Moorreesburg</t>
  </si>
  <si>
    <t>022 433 8400</t>
  </si>
  <si>
    <t>086 692 6113</t>
  </si>
  <si>
    <t>WC/29</t>
  </si>
  <si>
    <t>www.westcoastdm.co.za</t>
  </si>
  <si>
    <t>P O BOX 100</t>
  </si>
  <si>
    <t>STELLENBOSCH</t>
  </si>
  <si>
    <t>7599</t>
  </si>
  <si>
    <t>51 Trappe Street</t>
  </si>
  <si>
    <t>Worcester</t>
  </si>
  <si>
    <t>6850</t>
  </si>
  <si>
    <t>086 265 2630</t>
  </si>
  <si>
    <t>023 342 8442</t>
  </si>
  <si>
    <t>WC/3</t>
  </si>
  <si>
    <t>www.capewinelands.gov.za</t>
  </si>
  <si>
    <t>PRIVATE BAG X22</t>
  </si>
  <si>
    <t>BREDASDORP</t>
  </si>
  <si>
    <t>7280</t>
  </si>
  <si>
    <t>Overberg District Municipality</t>
  </si>
  <si>
    <t>26 Long Street</t>
  </si>
  <si>
    <t>Bredasdorp</t>
  </si>
  <si>
    <t>028 425 1157</t>
  </si>
  <si>
    <t>028 425 1014</t>
  </si>
  <si>
    <t>WC/20</t>
  </si>
  <si>
    <t>Www.Odm.Org.Za</t>
  </si>
  <si>
    <t>GEORGE</t>
  </si>
  <si>
    <t>6530</t>
  </si>
  <si>
    <t>Garden Route District Municipality</t>
  </si>
  <si>
    <t>54 York Street</t>
  </si>
  <si>
    <t>044 803 1300</t>
  </si>
  <si>
    <t>044 874 0175</t>
  </si>
  <si>
    <t>WC/11</t>
  </si>
  <si>
    <t>www.gardenroute.gov.za</t>
  </si>
  <si>
    <t>PRIVATE BAG X 560</t>
  </si>
  <si>
    <t>BEAUFORT WEST</t>
  </si>
  <si>
    <t>6970</t>
  </si>
  <si>
    <t>Central Karoo Dm</t>
  </si>
  <si>
    <t>63 Donkin Street</t>
  </si>
  <si>
    <t>023 449 1000</t>
  </si>
  <si>
    <t>023 415 1253</t>
  </si>
  <si>
    <t>WC/9</t>
  </si>
  <si>
    <t>www.skdm.co.za</t>
  </si>
  <si>
    <t>P O BOX 98</t>
  </si>
  <si>
    <t>VREDENDAL</t>
  </si>
  <si>
    <t>8160</t>
  </si>
  <si>
    <t>37 Church Street</t>
  </si>
  <si>
    <t>Vredendal</t>
  </si>
  <si>
    <t>027 201 3300</t>
  </si>
  <si>
    <t>027 213 3238</t>
  </si>
  <si>
    <t>WC/17</t>
  </si>
  <si>
    <t>www.matzikamamun.co.za</t>
  </si>
  <si>
    <t>CLANWILLIAM</t>
  </si>
  <si>
    <t>8135</t>
  </si>
  <si>
    <t>Cederberg Municipality</t>
  </si>
  <si>
    <t>2a Voortrekker Street</t>
  </si>
  <si>
    <t>Clanwilliam</t>
  </si>
  <si>
    <t>027 482 8000</t>
  </si>
  <si>
    <t>027 482 1933</t>
  </si>
  <si>
    <t>WC/8</t>
  </si>
  <si>
    <t>www.cederbergmun.gov.za</t>
  </si>
  <si>
    <t>PIKETBERG</t>
  </si>
  <si>
    <t>7320</t>
  </si>
  <si>
    <t>13 Church Street</t>
  </si>
  <si>
    <t>Piketberg</t>
  </si>
  <si>
    <t>022 913 6000</t>
  </si>
  <si>
    <t>022 913 1406</t>
  </si>
  <si>
    <t>WC/2</t>
  </si>
  <si>
    <t>www.bergmun.org.za</t>
  </si>
  <si>
    <t>PRIVATE BAG X12</t>
  </si>
  <si>
    <t>VREDENBURG</t>
  </si>
  <si>
    <t>7380</t>
  </si>
  <si>
    <t>Buller Centre</t>
  </si>
  <si>
    <t>15 Main Road</t>
  </si>
  <si>
    <t>Vredenburg</t>
  </si>
  <si>
    <t>022 701 7000</t>
  </si>
  <si>
    <t>022 715 1518</t>
  </si>
  <si>
    <t>WC/24</t>
  </si>
  <si>
    <t>www.sbm.gov.za</t>
  </si>
  <si>
    <t>PRIVATE BAG X52</t>
  </si>
  <si>
    <t>MALMESBURY</t>
  </si>
  <si>
    <t>7299</t>
  </si>
  <si>
    <t>Malmesbury</t>
  </si>
  <si>
    <t>022 487 9400</t>
  </si>
  <si>
    <t>022 487 9440</t>
  </si>
  <si>
    <t>WC/26</t>
  </si>
  <si>
    <t>www.Swartland.org.za</t>
  </si>
  <si>
    <t>P O BOX 44</t>
  </si>
  <si>
    <t>CERES</t>
  </si>
  <si>
    <t>6835</t>
  </si>
  <si>
    <t>50 Voortrekker Street</t>
  </si>
  <si>
    <t>Ceres</t>
  </si>
  <si>
    <t>023 316 1854</t>
  </si>
  <si>
    <t>023 316 1877</t>
  </si>
  <si>
    <t>WC/30</t>
  </si>
  <si>
    <t>Www.Witzenberg.Gov.Za</t>
  </si>
  <si>
    <t>P O BOX 1</t>
  </si>
  <si>
    <t>PAARL</t>
  </si>
  <si>
    <t>7622</t>
  </si>
  <si>
    <t>Bergriver Boulevard</t>
  </si>
  <si>
    <t>Paarl</t>
  </si>
  <si>
    <t>7646</t>
  </si>
  <si>
    <t>021 807 4500</t>
  </si>
  <si>
    <t>021 807 8054</t>
  </si>
  <si>
    <t>WC/10</t>
  </si>
  <si>
    <t>www.drakenstein.gov.za</t>
  </si>
  <si>
    <t>Stellenbosch Town House</t>
  </si>
  <si>
    <t>Plein Street</t>
  </si>
  <si>
    <t>7600</t>
  </si>
  <si>
    <t>021 808 8111</t>
  </si>
  <si>
    <t>021 808 8200</t>
  </si>
  <si>
    <t>WC/25</t>
  </si>
  <si>
    <t>www.stellenbosch.gov.za</t>
  </si>
  <si>
    <t>P/BAG X 3046</t>
  </si>
  <si>
    <t>WORCESTER</t>
  </si>
  <si>
    <t>6849</t>
  </si>
  <si>
    <t>C/O Baring &amp; Hoog Street</t>
  </si>
  <si>
    <t>023 348 2600</t>
  </si>
  <si>
    <t>023 347 2599</t>
  </si>
  <si>
    <t>WC/5</t>
  </si>
  <si>
    <t>www.bvm.gov.za</t>
  </si>
  <si>
    <t>Private Bag X2</t>
  </si>
  <si>
    <t>Ashton</t>
  </si>
  <si>
    <t>6715</t>
  </si>
  <si>
    <t>28 Main Road</t>
  </si>
  <si>
    <t>023 615 8000</t>
  </si>
  <si>
    <t>023 615 1563</t>
  </si>
  <si>
    <t>WC/4</t>
  </si>
  <si>
    <t>www.langeberg.gov.za</t>
  </si>
  <si>
    <t>CALEDON</t>
  </si>
  <si>
    <t>7230</t>
  </si>
  <si>
    <t>6 Plein Street</t>
  </si>
  <si>
    <t>Caledon</t>
  </si>
  <si>
    <t>028 214 3300</t>
  </si>
  <si>
    <t>028 214 1289</t>
  </si>
  <si>
    <t>WC/28</t>
  </si>
  <si>
    <t>www.twk.gov.za</t>
  </si>
  <si>
    <t>P O BOX 20</t>
  </si>
  <si>
    <t>HERMANUS</t>
  </si>
  <si>
    <t>7200</t>
  </si>
  <si>
    <t>1 Magnolia Street</t>
  </si>
  <si>
    <t>Hermanus</t>
  </si>
  <si>
    <t>028 313 8000</t>
  </si>
  <si>
    <t>028 313 8128</t>
  </si>
  <si>
    <t>WC/21</t>
  </si>
  <si>
    <t>www.overstrand.gov.za</t>
  </si>
  <si>
    <t>P O BOX 51</t>
  </si>
  <si>
    <t>1 Dirkie Uys Street</t>
  </si>
  <si>
    <t>028 425 5500</t>
  </si>
  <si>
    <t>028 425 1019</t>
  </si>
  <si>
    <t>WC/6</t>
  </si>
  <si>
    <t>www.capeagulhas.gov.za</t>
  </si>
  <si>
    <t>SWELLENDAM</t>
  </si>
  <si>
    <t>6740</t>
  </si>
  <si>
    <t>Swellendam Municipality</t>
  </si>
  <si>
    <t>49 Voortrek Street</t>
  </si>
  <si>
    <t>028 514 8500</t>
  </si>
  <si>
    <t>028 514 2694</t>
  </si>
  <si>
    <t>WC/27</t>
  </si>
  <si>
    <t>www.swellenmun.co.za</t>
  </si>
  <si>
    <t>P O BOX 32</t>
  </si>
  <si>
    <t>LADISMITH</t>
  </si>
  <si>
    <t>6655</t>
  </si>
  <si>
    <t>Kannaland Municipality</t>
  </si>
  <si>
    <t>30 Church Street</t>
  </si>
  <si>
    <t>Ladismith</t>
  </si>
  <si>
    <t>028 551 8000</t>
  </si>
  <si>
    <t>028 551 1766</t>
  </si>
  <si>
    <t>WC/13</t>
  </si>
  <si>
    <t>www.kannaland.gov.za</t>
  </si>
  <si>
    <t>P O BOX 29</t>
  </si>
  <si>
    <t>RIVERSDALE</t>
  </si>
  <si>
    <t>6670</t>
  </si>
  <si>
    <t>Van Der Berg Street</t>
  </si>
  <si>
    <t>Riversdal</t>
  </si>
  <si>
    <t>028 713 8000</t>
  </si>
  <si>
    <t>086 401 5202</t>
  </si>
  <si>
    <t>WC/16</t>
  </si>
  <si>
    <t>www.hessequa.gov.za</t>
  </si>
  <si>
    <t>PRIVATE BAG X 29</t>
  </si>
  <si>
    <t>MOSSEL BAY</t>
  </si>
  <si>
    <t>6500</t>
  </si>
  <si>
    <t>101 Marsh Street</t>
  </si>
  <si>
    <t>044 606 5000</t>
  </si>
  <si>
    <t>044 606 5062</t>
  </si>
  <si>
    <t>WC/18</t>
  </si>
  <si>
    <t>www.mosselbay.gov.za</t>
  </si>
  <si>
    <t>71 York Street</t>
  </si>
  <si>
    <t>044 801 9111</t>
  </si>
  <si>
    <t>044 801 9175</t>
  </si>
  <si>
    <t>WC/12</t>
  </si>
  <si>
    <t>www.george.gov.za</t>
  </si>
  <si>
    <t>P O BOX 255</t>
  </si>
  <si>
    <t>OUDTSHOORN</t>
  </si>
  <si>
    <t>6620</t>
  </si>
  <si>
    <t>Civic Centre Building</t>
  </si>
  <si>
    <t>69 Voortrekker Road</t>
  </si>
  <si>
    <t>044 203 3000</t>
  </si>
  <si>
    <t>044 203 3104</t>
  </si>
  <si>
    <t>WC/19</t>
  </si>
  <si>
    <t>www.oudtmun.gov.za</t>
  </si>
  <si>
    <t>PRIVATE BAG X1002</t>
  </si>
  <si>
    <t>PLETTENBERG BAY</t>
  </si>
  <si>
    <t>6600</t>
  </si>
  <si>
    <t>1 Sewel Street</t>
  </si>
  <si>
    <t>Plettenberg Bay</t>
  </si>
  <si>
    <t>044 501 3000</t>
  </si>
  <si>
    <t>044 533 6161</t>
  </si>
  <si>
    <t>WC/22</t>
  </si>
  <si>
    <t>www.bitou.gov.za</t>
  </si>
  <si>
    <t>KNYSNA</t>
  </si>
  <si>
    <t>6570</t>
  </si>
  <si>
    <t>Council Offices</t>
  </si>
  <si>
    <t>C/O Clyde &amp; Queen Streets</t>
  </si>
  <si>
    <t>6571</t>
  </si>
  <si>
    <t>044 302 6300</t>
  </si>
  <si>
    <t>044 302 6333</t>
  </si>
  <si>
    <t>WC/14</t>
  </si>
  <si>
    <t>www.knysna.gov.za</t>
  </si>
  <si>
    <t>PRIVATE BAG X 4</t>
  </si>
  <si>
    <t>LAINGSBURG</t>
  </si>
  <si>
    <t>6900</t>
  </si>
  <si>
    <t>2 Van Riebeeck Street</t>
  </si>
  <si>
    <t>023 551 1019</t>
  </si>
  <si>
    <t>WC/15</t>
  </si>
  <si>
    <t>www.laingsburg.gov.za</t>
  </si>
  <si>
    <t>PRIVATE BAG X 53</t>
  </si>
  <si>
    <t>PRINCE ALBERT</t>
  </si>
  <si>
    <t>6930</t>
  </si>
  <si>
    <t>23 Church Street</t>
  </si>
  <si>
    <t>023 541 1320</t>
  </si>
  <si>
    <t>023 541 1321</t>
  </si>
  <si>
    <t>WC/23</t>
  </si>
  <si>
    <t>www.pamun.gov.za</t>
  </si>
  <si>
    <t>PRIVATE BAG 582</t>
  </si>
  <si>
    <t>Sanlam Building</t>
  </si>
  <si>
    <t>112 Donkin Street</t>
  </si>
  <si>
    <t>023 414 8100</t>
  </si>
  <si>
    <t>023 414 8105</t>
  </si>
  <si>
    <t>WC/1</t>
  </si>
  <si>
    <t>www.beaufortwestmun.co.za</t>
  </si>
  <si>
    <t xml:space="preserve">SCRDEMAR  Page 1  Printed on 20230610  13.12.44 By eduard@mfip.gov.za </t>
  </si>
  <si>
    <t>JUN-26</t>
  </si>
  <si>
    <t>MFMA s138 Triggers Q4 2025/26</t>
  </si>
  <si>
    <t>MFMA S140 Triggers based on 
Pro-Rata Adjusted Budget Q4 2025/26</t>
  </si>
  <si>
    <t>MFMA s140 Triggers Based on 
Full Year Adjusted Budget Q4 2025/26</t>
  </si>
  <si>
    <t>SoLGF 2023/24</t>
  </si>
  <si>
    <t>Failure to make any other payment &gt; 2% of operating expenditure (s140(2)(c))                                                             Jun-26</t>
  </si>
  <si>
    <t>Failure to make any other payment &gt; 2% of operating expenditure (s140(2)(c))                                                                                   Jun-26</t>
  </si>
  <si>
    <t>2024/25 Actual    2025/26 YTD</t>
  </si>
  <si>
    <t>Financial Distress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</si>
</sst>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;\-#;"/>
    <numFmt numFmtId="165" formatCode="0.0%"/>
    <numFmt numFmtId="166" formatCode="_-* #,##0.00_-;\-* #,##0.00_-;_-* &quot;-&quot;??_-;_-@_-"/>
    <numFmt numFmtId="167" formatCode="_ * #,##0.00_ ;_ * \-#,##0.00_ ;_ * &quot;-&quot;??_ ;_ @_ "/>
    <numFmt numFmtId="169" formatCode="_(* #,##0_);_(* \(#,##0\);_(* &quot;-&quot;??_);_(@_)"/>
    <numFmt numFmtId="170" formatCode="_(* #,##0.0_);_(* \(#,##0.0\);_(* &quot;-&quot;??_);_(@_)"/>
  </numFmts>
  <fonts count="51" x14ac:knownFonts="1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u/>
      <sz val="10"/>
      <color indexed="12"/>
      <name val="Times New Roman"/>
      <family val="1"/>
    </font>
    <font>
      <b/>
      <sz val="14"/>
      <color rgb="FF000000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000000"/>
      <name val="Tahoma"/>
      <family val="2"/>
    </font>
    <font>
      <b/>
      <i/>
      <sz val="9"/>
      <name val="Arial"/>
      <family val="2"/>
    </font>
    <font>
      <sz val="12"/>
      <color rgb="FF000000"/>
      <name val="Arial"/>
      <family val="2"/>
    </font>
    <font>
      <b/>
      <sz val="10.5"/>
      <color theme="1"/>
      <name val="Arial"/>
      <family val="2"/>
    </font>
    <font>
      <b/>
      <sz val="10.5"/>
      <color theme="0"/>
      <name val="Arial"/>
      <family val="2"/>
    </font>
    <font>
      <b/>
      <sz val="10.5"/>
      <name val="Arial"/>
      <family val="2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4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4"/>
        <bgColor indexed="64"/>
      </patternFill>
    </fill>
    <fill>
      <patternFill patternType="solid">
        <fgColor rgb="FFB0FF8A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6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5" fillId="0" borderId="0"/>
    <xf numFmtId="0" fontId="26" fillId="0" borderId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0" borderId="0"/>
    <xf numFmtId="167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23" fillId="0" borderId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  <xf numFmtId="0" fontId="23" fillId="0" borderId="0"/>
  </cellStyleXfs>
  <cellXfs count="206">
    <xf numFmtId="0" fontId="23" fillId="0" borderId="0" xfId="0" applyFont="1"/>
    <xf numFmtId="0" fontId="23" fillId="0" borderId="0" xfId="0" applyFont="1" applyAlignment="1">
      <alignment horizontal="center"/>
    </xf>
    <xf numFmtId="0" fontId="31" fillId="0" borderId="0" xfId="0" applyFont="1"/>
    <xf numFmtId="0" fontId="29" fillId="0" borderId="0" xfId="0" applyFont="1"/>
    <xf numFmtId="0" fontId="31" fillId="0" borderId="0" xfId="0" applyFont="1" applyAlignment="1">
      <alignment horizontal="center"/>
    </xf>
    <xf numFmtId="164" fontId="31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4" fontId="33" fillId="0" borderId="0" xfId="0" applyNumberFormat="1" applyFont="1" applyAlignment="1">
      <alignment horizontal="center"/>
    </xf>
    <xf numFmtId="0" fontId="36" fillId="0" borderId="0" xfId="0" applyFont="1"/>
    <xf numFmtId="169" fontId="31" fillId="0" borderId="0" xfId="53" applyNumberFormat="1" applyFont="1" applyFill="1" applyAlignment="1">
      <alignment horizontal="center"/>
    </xf>
    <xf numFmtId="169" fontId="36" fillId="0" borderId="0" xfId="0" applyNumberFormat="1" applyFont="1"/>
    <xf numFmtId="169" fontId="33" fillId="0" borderId="0" xfId="53" applyNumberFormat="1" applyFont="1" applyFill="1" applyAlignment="1">
      <alignment horizontal="center"/>
    </xf>
    <xf numFmtId="0" fontId="30" fillId="0" borderId="21" xfId="45" applyFont="1" applyBorder="1" applyAlignment="1">
      <alignment horizontal="center"/>
    </xf>
    <xf numFmtId="0" fontId="31" fillId="0" borderId="21" xfId="0" applyFont="1" applyBorder="1"/>
    <xf numFmtId="164" fontId="31" fillId="0" borderId="21" xfId="0" applyNumberFormat="1" applyFont="1" applyBorder="1" applyAlignment="1">
      <alignment horizontal="center"/>
    </xf>
    <xf numFmtId="164" fontId="33" fillId="0" borderId="21" xfId="0" applyNumberFormat="1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165" fontId="23" fillId="0" borderId="20" xfId="49" applyNumberFormat="1" applyFont="1" applyBorder="1" applyAlignment="1">
      <alignment horizontal="center"/>
    </xf>
    <xf numFmtId="164" fontId="31" fillId="0" borderId="23" xfId="0" applyNumberFormat="1" applyFont="1" applyBorder="1" applyAlignment="1">
      <alignment horizontal="center"/>
    </xf>
    <xf numFmtId="169" fontId="23" fillId="0" borderId="0" xfId="53" applyNumberFormat="1" applyFont="1" applyFill="1" applyAlignment="1">
      <alignment horizontal="right"/>
    </xf>
    <xf numFmtId="0" fontId="36" fillId="0" borderId="20" xfId="0" applyFont="1" applyBorder="1" applyAlignment="1">
      <alignment horizontal="center"/>
    </xf>
    <xf numFmtId="0" fontId="23" fillId="0" borderId="21" xfId="0" applyFont="1" applyBorder="1"/>
    <xf numFmtId="169" fontId="23" fillId="0" borderId="0" xfId="53" applyNumberFormat="1" applyFont="1" applyAlignment="1">
      <alignment horizontal="right"/>
    </xf>
    <xf numFmtId="0" fontId="36" fillId="0" borderId="0" xfId="0" applyFont="1" applyAlignment="1">
      <alignment horizontal="center"/>
    </xf>
    <xf numFmtId="43" fontId="30" fillId="0" borderId="20" xfId="53" applyFont="1" applyFill="1" applyBorder="1" applyAlignment="1">
      <alignment horizontal="center"/>
    </xf>
    <xf numFmtId="43" fontId="31" fillId="0" borderId="0" xfId="53" applyFont="1" applyFill="1" applyAlignment="1">
      <alignment horizontal="center"/>
    </xf>
    <xf numFmtId="169" fontId="33" fillId="0" borderId="29" xfId="53" applyNumberFormat="1" applyFont="1" applyFill="1" applyBorder="1" applyAlignment="1">
      <alignment horizontal="center"/>
    </xf>
    <xf numFmtId="169" fontId="23" fillId="0" borderId="29" xfId="53" applyNumberFormat="1" applyFont="1" applyFill="1" applyBorder="1" applyAlignment="1">
      <alignment horizontal="right"/>
    </xf>
    <xf numFmtId="169" fontId="31" fillId="0" borderId="29" xfId="53" applyNumberFormat="1" applyFont="1" applyFill="1" applyBorder="1" applyAlignment="1">
      <alignment horizontal="right"/>
    </xf>
    <xf numFmtId="170" fontId="30" fillId="0" borderId="21" xfId="53" applyNumberFormat="1" applyFont="1" applyFill="1" applyBorder="1" applyAlignment="1">
      <alignment horizontal="center"/>
    </xf>
    <xf numFmtId="170" fontId="31" fillId="0" borderId="0" xfId="53" applyNumberFormat="1" applyFont="1" applyFill="1" applyAlignment="1">
      <alignment horizontal="center"/>
    </xf>
    <xf numFmtId="0" fontId="23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3" fillId="0" borderId="0" xfId="0" applyFont="1"/>
    <xf numFmtId="169" fontId="33" fillId="0" borderId="20" xfId="53" applyNumberFormat="1" applyFont="1" applyFill="1" applyBorder="1" applyAlignment="1">
      <alignment horizontal="center"/>
    </xf>
    <xf numFmtId="169" fontId="33" fillId="0" borderId="21" xfId="53" applyNumberFormat="1" applyFont="1" applyFill="1" applyBorder="1" applyAlignment="1">
      <alignment horizontal="center"/>
    </xf>
    <xf numFmtId="169" fontId="33" fillId="0" borderId="22" xfId="53" applyNumberFormat="1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wrapText="1"/>
    </xf>
    <xf numFmtId="43" fontId="36" fillId="0" borderId="16" xfId="53" applyFont="1" applyFill="1" applyBorder="1" applyAlignment="1">
      <alignment horizontal="center"/>
    </xf>
    <xf numFmtId="170" fontId="36" fillId="0" borderId="0" xfId="53" applyNumberFormat="1" applyFont="1" applyFill="1" applyBorder="1" applyAlignment="1">
      <alignment horizontal="center"/>
    </xf>
    <xf numFmtId="0" fontId="36" fillId="0" borderId="0" xfId="45" applyFont="1" applyAlignment="1">
      <alignment horizontal="center"/>
    </xf>
    <xf numFmtId="164" fontId="36" fillId="0" borderId="0" xfId="0" applyNumberFormat="1" applyFont="1" applyAlignment="1">
      <alignment horizontal="center"/>
    </xf>
    <xf numFmtId="0" fontId="36" fillId="0" borderId="12" xfId="0" applyFont="1" applyBorder="1" applyAlignment="1">
      <alignment horizontal="center"/>
    </xf>
    <xf numFmtId="9" fontId="36" fillId="0" borderId="0" xfId="49" applyFont="1" applyFill="1" applyBorder="1" applyAlignment="1">
      <alignment horizontal="center"/>
    </xf>
    <xf numFmtId="169" fontId="36" fillId="0" borderId="28" xfId="53" applyNumberFormat="1" applyFont="1" applyFill="1" applyBorder="1" applyAlignment="1">
      <alignment horizontal="center"/>
    </xf>
    <xf numFmtId="165" fontId="36" fillId="0" borderId="16" xfId="49" applyNumberFormat="1" applyFont="1" applyFill="1" applyBorder="1" applyAlignment="1">
      <alignment horizontal="center"/>
    </xf>
    <xf numFmtId="43" fontId="36" fillId="0" borderId="0" xfId="53" applyFont="1" applyFill="1" applyBorder="1" applyAlignment="1">
      <alignment horizontal="center"/>
    </xf>
    <xf numFmtId="9" fontId="36" fillId="0" borderId="17" xfId="49" applyFont="1" applyFill="1" applyBorder="1" applyAlignment="1">
      <alignment horizontal="center"/>
    </xf>
    <xf numFmtId="169" fontId="36" fillId="0" borderId="16" xfId="53" applyNumberFormat="1" applyFont="1" applyFill="1" applyBorder="1" applyAlignment="1">
      <alignment horizontal="center"/>
    </xf>
    <xf numFmtId="169" fontId="36" fillId="0" borderId="28" xfId="53" applyNumberFormat="1" applyFont="1" applyFill="1" applyBorder="1" applyAlignment="1">
      <alignment horizontal="right"/>
    </xf>
    <xf numFmtId="165" fontId="36" fillId="0" borderId="0" xfId="49" applyNumberFormat="1" applyFont="1" applyFill="1" applyBorder="1" applyAlignment="1">
      <alignment horizontal="center"/>
    </xf>
    <xf numFmtId="0" fontId="36" fillId="0" borderId="16" xfId="0" applyFont="1" applyBorder="1" applyAlignment="1">
      <alignment horizontal="center"/>
    </xf>
    <xf numFmtId="169" fontId="36" fillId="0" borderId="0" xfId="53" applyNumberFormat="1" applyFont="1" applyFill="1" applyBorder="1" applyAlignment="1">
      <alignment horizontal="center"/>
    </xf>
    <xf numFmtId="0" fontId="36" fillId="0" borderId="0" xfId="45" applyFont="1" applyAlignment="1">
      <alignment horizontal="center" vertical="center"/>
    </xf>
    <xf numFmtId="0" fontId="36" fillId="0" borderId="0" xfId="0" applyFont="1" applyAlignment="1">
      <alignment vertical="center" wrapText="1"/>
    </xf>
    <xf numFmtId="43" fontId="35" fillId="35" borderId="16" xfId="53" applyFont="1" applyFill="1" applyBorder="1" applyAlignment="1">
      <alignment horizontal="center" vertical="center"/>
    </xf>
    <xf numFmtId="170" fontId="35" fillId="35" borderId="0" xfId="53" applyNumberFormat="1" applyFont="1" applyFill="1" applyBorder="1" applyAlignment="1">
      <alignment horizontal="center" vertical="center"/>
    </xf>
    <xf numFmtId="0" fontId="35" fillId="35" borderId="0" xfId="45" applyFont="1" applyFill="1" applyAlignment="1">
      <alignment horizontal="center" vertical="center"/>
    </xf>
    <xf numFmtId="0" fontId="35" fillId="35" borderId="0" xfId="0" applyFont="1" applyFill="1" applyAlignment="1">
      <alignment horizontal="center" vertical="center"/>
    </xf>
    <xf numFmtId="164" fontId="35" fillId="35" borderId="0" xfId="0" applyNumberFormat="1" applyFont="1" applyFill="1" applyAlignment="1">
      <alignment horizontal="center" vertical="center"/>
    </xf>
    <xf numFmtId="0" fontId="35" fillId="35" borderId="12" xfId="0" applyFont="1" applyFill="1" applyBorder="1" applyAlignment="1">
      <alignment horizontal="center" vertical="center"/>
    </xf>
    <xf numFmtId="9" fontId="35" fillId="35" borderId="0" xfId="49" applyFont="1" applyFill="1" applyBorder="1" applyAlignment="1">
      <alignment horizontal="center" vertical="center"/>
    </xf>
    <xf numFmtId="169" fontId="35" fillId="35" borderId="28" xfId="53" applyNumberFormat="1" applyFont="1" applyFill="1" applyBorder="1" applyAlignment="1">
      <alignment horizontal="center" vertical="center"/>
    </xf>
    <xf numFmtId="169" fontId="35" fillId="35" borderId="16" xfId="53" applyNumberFormat="1" applyFont="1" applyFill="1" applyBorder="1" applyAlignment="1">
      <alignment horizontal="center" vertical="center"/>
    </xf>
    <xf numFmtId="169" fontId="35" fillId="35" borderId="0" xfId="53" applyNumberFormat="1" applyFont="1" applyFill="1" applyBorder="1" applyAlignment="1">
      <alignment horizontal="center" vertical="center"/>
    </xf>
    <xf numFmtId="9" fontId="35" fillId="35" borderId="17" xfId="49" applyFont="1" applyFill="1" applyBorder="1" applyAlignment="1">
      <alignment horizontal="center" vertical="center"/>
    </xf>
    <xf numFmtId="165" fontId="35" fillId="35" borderId="16" xfId="49" applyNumberFormat="1" applyFont="1" applyFill="1" applyBorder="1" applyAlignment="1">
      <alignment horizontal="center" vertical="center"/>
    </xf>
    <xf numFmtId="43" fontId="35" fillId="35" borderId="0" xfId="53" applyFont="1" applyFill="1" applyBorder="1" applyAlignment="1">
      <alignment horizontal="center" vertical="center"/>
    </xf>
    <xf numFmtId="165" fontId="35" fillId="35" borderId="0" xfId="49" applyNumberFormat="1" applyFont="1" applyFill="1" applyBorder="1" applyAlignment="1">
      <alignment horizontal="center" vertical="center"/>
    </xf>
    <xf numFmtId="169" fontId="35" fillId="35" borderId="28" xfId="53" applyNumberFormat="1" applyFont="1" applyFill="1" applyBorder="1" applyAlignment="1">
      <alignment horizontal="right" vertical="center"/>
    </xf>
    <xf numFmtId="0" fontId="35" fillId="35" borderId="16" xfId="0" applyFont="1" applyFill="1" applyBorder="1" applyAlignment="1">
      <alignment horizontal="center" vertical="center"/>
    </xf>
    <xf numFmtId="0" fontId="35" fillId="35" borderId="0" xfId="0" applyFont="1" applyFill="1" applyAlignment="1">
      <alignment vertical="center"/>
    </xf>
    <xf numFmtId="43" fontId="35" fillId="35" borderId="16" xfId="53" applyFont="1" applyFill="1" applyBorder="1" applyAlignment="1">
      <alignment horizontal="center"/>
    </xf>
    <xf numFmtId="170" fontId="35" fillId="35" borderId="0" xfId="53" applyNumberFormat="1" applyFont="1" applyFill="1" applyBorder="1" applyAlignment="1">
      <alignment horizontal="center"/>
    </xf>
    <xf numFmtId="0" fontId="35" fillId="35" borderId="0" xfId="45" applyFont="1" applyFill="1" applyAlignment="1">
      <alignment horizontal="center"/>
    </xf>
    <xf numFmtId="0" fontId="35" fillId="35" borderId="0" xfId="0" applyFont="1" applyFill="1" applyAlignment="1">
      <alignment horizontal="center"/>
    </xf>
    <xf numFmtId="164" fontId="35" fillId="35" borderId="0" xfId="0" applyNumberFormat="1" applyFont="1" applyFill="1" applyAlignment="1">
      <alignment horizontal="center"/>
    </xf>
    <xf numFmtId="0" fontId="35" fillId="35" borderId="12" xfId="0" applyFont="1" applyFill="1" applyBorder="1" applyAlignment="1">
      <alignment horizontal="center"/>
    </xf>
    <xf numFmtId="9" fontId="35" fillId="35" borderId="0" xfId="49" applyFont="1" applyFill="1" applyBorder="1" applyAlignment="1">
      <alignment horizontal="center"/>
    </xf>
    <xf numFmtId="169" fontId="35" fillId="35" borderId="28" xfId="53" applyNumberFormat="1" applyFont="1" applyFill="1" applyBorder="1" applyAlignment="1">
      <alignment horizontal="center"/>
    </xf>
    <xf numFmtId="169" fontId="35" fillId="35" borderId="16" xfId="53" applyNumberFormat="1" applyFont="1" applyFill="1" applyBorder="1" applyAlignment="1">
      <alignment horizontal="center"/>
    </xf>
    <xf numFmtId="169" fontId="35" fillId="35" borderId="0" xfId="53" applyNumberFormat="1" applyFont="1" applyFill="1" applyBorder="1" applyAlignment="1">
      <alignment horizontal="center"/>
    </xf>
    <xf numFmtId="9" fontId="35" fillId="35" borderId="17" xfId="49" applyFont="1" applyFill="1" applyBorder="1" applyAlignment="1">
      <alignment horizontal="center"/>
    </xf>
    <xf numFmtId="165" fontId="35" fillId="35" borderId="16" xfId="49" applyNumberFormat="1" applyFont="1" applyFill="1" applyBorder="1" applyAlignment="1">
      <alignment horizontal="center"/>
    </xf>
    <xf numFmtId="43" fontId="35" fillId="35" borderId="0" xfId="53" applyFont="1" applyFill="1" applyBorder="1" applyAlignment="1">
      <alignment horizontal="center"/>
    </xf>
    <xf numFmtId="165" fontId="35" fillId="35" borderId="0" xfId="49" applyNumberFormat="1" applyFont="1" applyFill="1" applyBorder="1" applyAlignment="1">
      <alignment horizontal="center"/>
    </xf>
    <xf numFmtId="169" fontId="35" fillId="35" borderId="28" xfId="53" applyNumberFormat="1" applyFont="1" applyFill="1" applyBorder="1" applyAlignment="1">
      <alignment horizontal="right"/>
    </xf>
    <xf numFmtId="0" fontId="35" fillId="35" borderId="16" xfId="0" applyFont="1" applyFill="1" applyBorder="1" applyAlignment="1">
      <alignment horizontal="center"/>
    </xf>
    <xf numFmtId="0" fontId="35" fillId="35" borderId="0" xfId="0" applyFont="1" applyFill="1"/>
    <xf numFmtId="0" fontId="43" fillId="0" borderId="0" xfId="0" applyFont="1"/>
    <xf numFmtId="0" fontId="44" fillId="34" borderId="24" xfId="0" applyFont="1" applyFill="1" applyBorder="1" applyAlignment="1">
      <alignment horizontal="center" vertical="top" wrapText="1"/>
    </xf>
    <xf numFmtId="9" fontId="38" fillId="34" borderId="15" xfId="0" applyNumberFormat="1" applyFont="1" applyFill="1" applyBorder="1" applyAlignment="1">
      <alignment vertical="top"/>
    </xf>
    <xf numFmtId="9" fontId="38" fillId="37" borderId="15" xfId="49" applyFont="1" applyFill="1" applyBorder="1" applyAlignment="1">
      <alignment vertical="top" wrapText="1"/>
    </xf>
    <xf numFmtId="9" fontId="38" fillId="34" borderId="15" xfId="49" applyFont="1" applyFill="1" applyBorder="1" applyAlignment="1">
      <alignment vertical="top" wrapText="1"/>
    </xf>
    <xf numFmtId="0" fontId="45" fillId="0" borderId="0" xfId="0" applyFont="1" applyAlignment="1">
      <alignment horizontal="center" vertical="top" wrapText="1"/>
    </xf>
    <xf numFmtId="0" fontId="45" fillId="0" borderId="25" xfId="0" applyFont="1" applyBorder="1" applyAlignment="1">
      <alignment horizontal="center" vertical="top" wrapText="1"/>
    </xf>
    <xf numFmtId="0" fontId="46" fillId="34" borderId="27" xfId="0" applyFont="1" applyFill="1" applyBorder="1" applyAlignment="1">
      <alignment horizontal="center" vertical="top" wrapText="1"/>
    </xf>
    <xf numFmtId="0" fontId="46" fillId="37" borderId="24" xfId="0" applyFont="1" applyFill="1" applyBorder="1" applyAlignment="1">
      <alignment horizontal="center" vertical="top" wrapText="1"/>
    </xf>
    <xf numFmtId="2" fontId="47" fillId="0" borderId="24" xfId="0" applyNumberFormat="1" applyFont="1" applyBorder="1" applyAlignment="1">
      <alignment horizontal="center" vertical="top" wrapText="1"/>
    </xf>
    <xf numFmtId="0" fontId="45" fillId="0" borderId="0" xfId="0" applyFont="1" applyAlignment="1">
      <alignment horizontal="center" vertical="top"/>
    </xf>
    <xf numFmtId="0" fontId="48" fillId="0" borderId="0" xfId="0" applyFont="1" applyAlignment="1">
      <alignment vertical="top" wrapText="1"/>
    </xf>
    <xf numFmtId="165" fontId="46" fillId="34" borderId="27" xfId="49" applyNumberFormat="1" applyFont="1" applyFill="1" applyBorder="1" applyAlignment="1">
      <alignment horizontal="center" vertical="top" wrapText="1"/>
    </xf>
    <xf numFmtId="0" fontId="48" fillId="0" borderId="25" xfId="0" applyFont="1" applyBorder="1" applyAlignment="1">
      <alignment horizontal="center" vertical="top" wrapText="1"/>
    </xf>
    <xf numFmtId="0" fontId="48" fillId="0" borderId="26" xfId="0" applyFont="1" applyBorder="1" applyAlignment="1">
      <alignment horizontal="center" vertical="top" wrapText="1"/>
    </xf>
    <xf numFmtId="0" fontId="49" fillId="0" borderId="24" xfId="0" applyFont="1" applyBorder="1" applyAlignment="1">
      <alignment horizontal="center" vertical="top" wrapText="1"/>
    </xf>
    <xf numFmtId="170" fontId="49" fillId="0" borderId="25" xfId="53" applyNumberFormat="1" applyFont="1" applyFill="1" applyBorder="1" applyAlignment="1">
      <alignment horizontal="center" vertical="top" wrapText="1"/>
    </xf>
    <xf numFmtId="0" fontId="49" fillId="0" borderId="25" xfId="0" applyFont="1" applyBorder="1" applyAlignment="1">
      <alignment horizontal="center" vertical="top" wrapText="1"/>
    </xf>
    <xf numFmtId="0" fontId="49" fillId="0" borderId="25" xfId="0" quotePrefix="1" applyFont="1" applyBorder="1" applyAlignment="1">
      <alignment horizontal="center" vertical="top" wrapText="1"/>
    </xf>
    <xf numFmtId="0" fontId="45" fillId="0" borderId="10" xfId="0" applyFont="1" applyBorder="1" applyAlignment="1">
      <alignment horizontal="center" vertical="top" wrapText="1"/>
    </xf>
    <xf numFmtId="165" fontId="45" fillId="0" borderId="25" xfId="49" applyNumberFormat="1" applyFont="1" applyFill="1" applyBorder="1" applyAlignment="1">
      <alignment horizontal="center" vertical="top" wrapText="1"/>
    </xf>
    <xf numFmtId="165" fontId="46" fillId="0" borderId="25" xfId="49" applyNumberFormat="1" applyFont="1" applyFill="1" applyBorder="1" applyAlignment="1">
      <alignment horizontal="center" vertical="top" wrapText="1"/>
    </xf>
    <xf numFmtId="165" fontId="46" fillId="37" borderId="27" xfId="49" applyNumberFormat="1" applyFont="1" applyFill="1" applyBorder="1" applyAlignment="1">
      <alignment horizontal="center" vertical="top" wrapText="1"/>
    </xf>
    <xf numFmtId="0" fontId="48" fillId="0" borderId="24" xfId="0" applyFont="1" applyBorder="1" applyAlignment="1">
      <alignment horizontal="center" vertical="top" wrapText="1"/>
    </xf>
    <xf numFmtId="0" fontId="49" fillId="0" borderId="0" xfId="0" applyFont="1" applyAlignment="1">
      <alignment vertical="top" wrapText="1"/>
    </xf>
    <xf numFmtId="0" fontId="49" fillId="0" borderId="26" xfId="0" applyFont="1" applyBorder="1" applyAlignment="1">
      <alignment horizontal="center" vertical="top" wrapText="1"/>
    </xf>
    <xf numFmtId="0" fontId="46" fillId="34" borderId="29" xfId="0" applyFont="1" applyFill="1" applyBorder="1" applyAlignment="1">
      <alignment horizontal="center" vertical="top" wrapText="1"/>
    </xf>
    <xf numFmtId="0" fontId="46" fillId="37" borderId="29" xfId="0" applyFont="1" applyFill="1" applyBorder="1" applyAlignment="1">
      <alignment horizontal="center" vertical="top" wrapText="1"/>
    </xf>
    <xf numFmtId="0" fontId="44" fillId="0" borderId="0" xfId="0" applyFont="1" applyAlignment="1">
      <alignment vertical="top" wrapText="1"/>
    </xf>
    <xf numFmtId="0" fontId="44" fillId="34" borderId="25" xfId="0" applyFont="1" applyFill="1" applyBorder="1" applyAlignment="1">
      <alignment horizontal="center" vertical="top" wrapText="1"/>
    </xf>
    <xf numFmtId="0" fontId="40" fillId="0" borderId="0" xfId="0" applyFont="1" applyAlignment="1">
      <alignment vertical="top" wrapText="1"/>
    </xf>
    <xf numFmtId="0" fontId="37" fillId="34" borderId="24" xfId="0" applyFont="1" applyFill="1" applyBorder="1" applyAlignment="1">
      <alignment vertical="top"/>
    </xf>
    <xf numFmtId="0" fontId="37" fillId="34" borderId="25" xfId="0" applyFont="1" applyFill="1" applyBorder="1" applyAlignment="1">
      <alignment vertical="top" wrapText="1"/>
    </xf>
    <xf numFmtId="169" fontId="37" fillId="34" borderId="25" xfId="53" applyNumberFormat="1" applyFont="1" applyFill="1" applyBorder="1" applyAlignment="1">
      <alignment horizontal="center" vertical="top" wrapText="1"/>
    </xf>
    <xf numFmtId="0" fontId="37" fillId="34" borderId="25" xfId="0" applyFont="1" applyFill="1" applyBorder="1" applyAlignment="1">
      <alignment horizontal="center" vertical="top" wrapText="1"/>
    </xf>
    <xf numFmtId="0" fontId="50" fillId="34" borderId="25" xfId="45" applyFont="1" applyFill="1" applyBorder="1" applyAlignment="1">
      <alignment horizontal="center" vertical="top"/>
    </xf>
    <xf numFmtId="0" fontId="50" fillId="34" borderId="25" xfId="0" applyFont="1" applyFill="1" applyBorder="1" applyAlignment="1">
      <alignment horizontal="center" vertical="top"/>
    </xf>
    <xf numFmtId="170" fontId="50" fillId="34" borderId="25" xfId="53" applyNumberFormat="1" applyFont="1" applyFill="1" applyBorder="1" applyAlignment="1">
      <alignment horizontal="center" vertical="top"/>
    </xf>
    <xf numFmtId="0" fontId="50" fillId="34" borderId="25" xfId="0" applyFont="1" applyFill="1" applyBorder="1" applyAlignment="1">
      <alignment vertical="top"/>
    </xf>
    <xf numFmtId="0" fontId="37" fillId="34" borderId="25" xfId="0" applyFont="1" applyFill="1" applyBorder="1" applyAlignment="1">
      <alignment horizontal="center" vertical="top"/>
    </xf>
    <xf numFmtId="169" fontId="37" fillId="34" borderId="25" xfId="53" applyNumberFormat="1" applyFont="1" applyFill="1" applyBorder="1" applyAlignment="1">
      <alignment horizontal="center" vertical="top"/>
    </xf>
    <xf numFmtId="169" fontId="50" fillId="34" borderId="25" xfId="53" applyNumberFormat="1" applyFont="1" applyFill="1" applyBorder="1" applyAlignment="1">
      <alignment horizontal="right" vertical="top"/>
    </xf>
    <xf numFmtId="169" fontId="50" fillId="34" borderId="26" xfId="53" applyNumberFormat="1" applyFont="1" applyFill="1" applyBorder="1" applyAlignment="1">
      <alignment horizontal="right" vertical="top"/>
    </xf>
    <xf numFmtId="0" fontId="32" fillId="0" borderId="0" xfId="0" applyFont="1" applyAlignment="1">
      <alignment vertical="top"/>
    </xf>
    <xf numFmtId="0" fontId="36" fillId="0" borderId="0" xfId="0" applyFont="1" applyAlignment="1">
      <alignment horizontal="center" vertical="center" wrapText="1"/>
    </xf>
    <xf numFmtId="0" fontId="35" fillId="35" borderId="0" xfId="0" applyFont="1" applyFill="1" applyAlignment="1">
      <alignment vertical="center" wrapText="1"/>
    </xf>
    <xf numFmtId="0" fontId="35" fillId="35" borderId="16" xfId="0" applyFont="1" applyFill="1" applyBorder="1" applyAlignment="1">
      <alignment vertical="center" wrapText="1"/>
    </xf>
    <xf numFmtId="170" fontId="35" fillId="35" borderId="0" xfId="53" applyNumberFormat="1" applyFont="1" applyFill="1" applyBorder="1" applyAlignment="1">
      <alignment vertical="center" wrapText="1"/>
    </xf>
    <xf numFmtId="0" fontId="35" fillId="35" borderId="12" xfId="0" applyFont="1" applyFill="1" applyBorder="1" applyAlignment="1">
      <alignment vertical="center" wrapText="1"/>
    </xf>
    <xf numFmtId="169" fontId="35" fillId="35" borderId="28" xfId="53" applyNumberFormat="1" applyFont="1" applyFill="1" applyBorder="1" applyAlignment="1">
      <alignment vertical="center"/>
    </xf>
    <xf numFmtId="169" fontId="35" fillId="35" borderId="16" xfId="53" applyNumberFormat="1" applyFont="1" applyFill="1" applyBorder="1" applyAlignment="1">
      <alignment vertical="center"/>
    </xf>
    <xf numFmtId="0" fontId="35" fillId="35" borderId="16" xfId="0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165" fontId="46" fillId="34" borderId="22" xfId="49" applyNumberFormat="1" applyFont="1" applyFill="1" applyBorder="1" applyAlignment="1">
      <alignment horizontal="center" vertical="top" wrapText="1"/>
    </xf>
    <xf numFmtId="0" fontId="46" fillId="34" borderId="16" xfId="0" applyFont="1" applyFill="1" applyBorder="1" applyAlignment="1">
      <alignment horizontal="center" vertical="top" wrapText="1"/>
    </xf>
    <xf numFmtId="0" fontId="45" fillId="0" borderId="18" xfId="0" applyFont="1" applyBorder="1" applyAlignment="1">
      <alignment horizontal="center" vertical="top" wrapText="1"/>
    </xf>
    <xf numFmtId="0" fontId="45" fillId="0" borderId="11" xfId="0" applyFont="1" applyBorder="1" applyAlignment="1">
      <alignment horizontal="center" vertical="top" wrapText="1"/>
    </xf>
    <xf numFmtId="0" fontId="47" fillId="0" borderId="11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35" fillId="35" borderId="30" xfId="0" applyFont="1" applyFill="1" applyBorder="1" applyAlignment="1">
      <alignment horizontal="left" vertical="center"/>
    </xf>
    <xf numFmtId="0" fontId="35" fillId="35" borderId="13" xfId="0" applyFont="1" applyFill="1" applyBorder="1" applyAlignment="1">
      <alignment horizontal="center" vertical="center" wrapText="1"/>
    </xf>
    <xf numFmtId="169" fontId="35" fillId="35" borderId="13" xfId="53" applyNumberFormat="1" applyFont="1" applyFill="1" applyBorder="1" applyAlignment="1">
      <alignment vertical="center" wrapText="1"/>
    </xf>
    <xf numFmtId="0" fontId="35" fillId="35" borderId="13" xfId="0" applyFont="1" applyFill="1" applyBorder="1" applyAlignment="1">
      <alignment vertical="center" wrapText="1"/>
    </xf>
    <xf numFmtId="0" fontId="35" fillId="35" borderId="31" xfId="0" applyFont="1" applyFill="1" applyBorder="1" applyAlignment="1">
      <alignment vertical="center" wrapText="1"/>
    </xf>
    <xf numFmtId="0" fontId="36" fillId="0" borderId="30" xfId="0" applyFont="1" applyBorder="1" applyAlignment="1">
      <alignment wrapText="1"/>
    </xf>
    <xf numFmtId="0" fontId="36" fillId="0" borderId="13" xfId="0" applyFont="1" applyBorder="1" applyAlignment="1">
      <alignment wrapText="1"/>
    </xf>
    <xf numFmtId="169" fontId="36" fillId="0" borderId="13" xfId="53" applyNumberFormat="1" applyFont="1" applyFill="1" applyBorder="1" applyAlignment="1">
      <alignment horizontal="center" wrapText="1"/>
    </xf>
    <xf numFmtId="0" fontId="36" fillId="0" borderId="13" xfId="0" applyFont="1" applyBorder="1" applyAlignment="1">
      <alignment horizontal="center" wrapText="1"/>
    </xf>
    <xf numFmtId="0" fontId="36" fillId="0" borderId="31" xfId="45" applyFont="1" applyBorder="1" applyAlignment="1">
      <alignment horizontal="center"/>
    </xf>
    <xf numFmtId="0" fontId="35" fillId="35" borderId="13" xfId="0" applyFont="1" applyFill="1" applyBorder="1" applyAlignment="1">
      <alignment horizontal="left" vertical="center"/>
    </xf>
    <xf numFmtId="169" fontId="35" fillId="35" borderId="13" xfId="53" applyNumberFormat="1" applyFont="1" applyFill="1" applyBorder="1" applyAlignment="1">
      <alignment horizontal="left" vertical="center"/>
    </xf>
    <xf numFmtId="0" fontId="35" fillId="35" borderId="31" xfId="45" applyFont="1" applyFill="1" applyBorder="1" applyAlignment="1">
      <alignment horizontal="center" vertical="center"/>
    </xf>
    <xf numFmtId="0" fontId="35" fillId="35" borderId="13" xfId="0" applyFont="1" applyFill="1" applyBorder="1" applyAlignment="1">
      <alignment horizontal="center" wrapText="1"/>
    </xf>
    <xf numFmtId="0" fontId="35" fillId="35" borderId="31" xfId="45" applyFont="1" applyFill="1" applyBorder="1" applyAlignment="1">
      <alignment horizontal="center"/>
    </xf>
    <xf numFmtId="0" fontId="35" fillId="35" borderId="13" xfId="0" applyFont="1" applyFill="1" applyBorder="1" applyAlignment="1">
      <alignment wrapText="1"/>
    </xf>
    <xf numFmtId="169" fontId="35" fillId="35" borderId="13" xfId="53" applyNumberFormat="1" applyFont="1" applyFill="1" applyBorder="1" applyAlignment="1">
      <alignment horizontal="center" wrapText="1"/>
    </xf>
    <xf numFmtId="0" fontId="35" fillId="35" borderId="13" xfId="0" applyFont="1" applyFill="1" applyBorder="1" applyAlignment="1">
      <alignment horizontal="left" vertical="center" wrapText="1"/>
    </xf>
    <xf numFmtId="169" fontId="35" fillId="35" borderId="13" xfId="53" applyNumberFormat="1" applyFont="1" applyFill="1" applyBorder="1" applyAlignment="1">
      <alignment horizontal="left" vertical="center" wrapText="1"/>
    </xf>
    <xf numFmtId="0" fontId="41" fillId="35" borderId="13" xfId="45" applyFont="1" applyFill="1" applyBorder="1" applyAlignment="1">
      <alignment horizontal="left" vertical="center"/>
    </xf>
    <xf numFmtId="0" fontId="29" fillId="0" borderId="32" xfId="0" applyFont="1" applyBorder="1" applyAlignment="1">
      <alignment wrapText="1"/>
    </xf>
    <xf numFmtId="0" fontId="29" fillId="0" borderId="33" xfId="0" applyFont="1" applyBorder="1" applyAlignment="1">
      <alignment wrapText="1"/>
    </xf>
    <xf numFmtId="169" fontId="29" fillId="0" borderId="33" xfId="53" applyNumberFormat="1" applyFont="1" applyFill="1" applyBorder="1" applyAlignment="1">
      <alignment horizontal="center" wrapText="1"/>
    </xf>
    <xf numFmtId="0" fontId="29" fillId="0" borderId="33" xfId="0" applyFont="1" applyBorder="1" applyAlignment="1">
      <alignment horizontal="center" wrapText="1"/>
    </xf>
    <xf numFmtId="0" fontId="30" fillId="0" borderId="34" xfId="45" applyFont="1" applyBorder="1" applyAlignment="1">
      <alignment horizontal="center"/>
    </xf>
    <xf numFmtId="164" fontId="47" fillId="0" borderId="25" xfId="0" applyNumberFormat="1" applyFont="1" applyBorder="1" applyAlignment="1">
      <alignment horizontal="center" vertical="top" wrapText="1"/>
    </xf>
    <xf numFmtId="0" fontId="47" fillId="0" borderId="25" xfId="0" applyFont="1" applyBorder="1" applyAlignment="1">
      <alignment horizontal="center" vertical="top" wrapText="1"/>
    </xf>
    <xf numFmtId="0" fontId="47" fillId="0" borderId="10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center" vertical="top" wrapText="1"/>
    </xf>
    <xf numFmtId="169" fontId="47" fillId="0" borderId="25" xfId="53" applyNumberFormat="1" applyFont="1" applyFill="1" applyBorder="1" applyAlignment="1">
      <alignment horizontal="center" vertical="top" wrapText="1"/>
    </xf>
    <xf numFmtId="0" fontId="27" fillId="0" borderId="0" xfId="64" applyAlignment="1">
      <alignment wrapText="1"/>
    </xf>
    <xf numFmtId="0" fontId="27" fillId="0" borderId="0" xfId="64"/>
    <xf numFmtId="0" fontId="27" fillId="0" borderId="0" xfId="64" applyAlignment="1">
      <alignment horizontal="left" wrapText="1"/>
    </xf>
    <xf numFmtId="0" fontId="27" fillId="33" borderId="0" xfId="64" applyFill="1"/>
    <xf numFmtId="0" fontId="49" fillId="36" borderId="24" xfId="0" applyFont="1" applyFill="1" applyBorder="1" applyAlignment="1">
      <alignment horizontal="center" vertical="top" wrapText="1"/>
    </xf>
    <xf numFmtId="170" fontId="49" fillId="36" borderId="25" xfId="53" applyNumberFormat="1" applyFont="1" applyFill="1" applyBorder="1" applyAlignment="1">
      <alignment horizontal="center" vertical="top" wrapText="1"/>
    </xf>
    <xf numFmtId="0" fontId="49" fillId="36" borderId="25" xfId="0" applyFont="1" applyFill="1" applyBorder="1" applyAlignment="1">
      <alignment horizontal="center" vertical="top" wrapText="1"/>
    </xf>
    <xf numFmtId="0" fontId="49" fillId="38" borderId="24" xfId="0" applyFont="1" applyFill="1" applyBorder="1" applyAlignment="1">
      <alignment horizontal="center" vertical="top" wrapText="1"/>
    </xf>
    <xf numFmtId="0" fontId="49" fillId="38" borderId="25" xfId="0" applyFont="1" applyFill="1" applyBorder="1" applyAlignment="1">
      <alignment horizontal="center" vertical="top" wrapText="1"/>
    </xf>
    <xf numFmtId="164" fontId="47" fillId="38" borderId="25" xfId="0" applyNumberFormat="1" applyFont="1" applyFill="1" applyBorder="1" applyAlignment="1">
      <alignment horizontal="center" vertical="top" wrapText="1"/>
    </xf>
    <xf numFmtId="0" fontId="46" fillId="34" borderId="14" xfId="0" applyFont="1" applyFill="1" applyBorder="1" applyAlignment="1">
      <alignment horizontal="center" vertical="top" wrapText="1"/>
    </xf>
    <xf numFmtId="0" fontId="46" fillId="34" borderId="15" xfId="0" applyFont="1" applyFill="1" applyBorder="1" applyAlignment="1">
      <alignment horizontal="center" vertical="top" wrapText="1"/>
    </xf>
    <xf numFmtId="0" fontId="49" fillId="34" borderId="14" xfId="0" applyFont="1" applyFill="1" applyBorder="1" applyAlignment="1">
      <alignment horizontal="center" vertical="top" wrapText="1"/>
    </xf>
    <xf numFmtId="0" fontId="49" fillId="34" borderId="15" xfId="0" applyFont="1" applyFill="1" applyBorder="1" applyAlignment="1">
      <alignment horizontal="center" vertical="top" wrapText="1"/>
    </xf>
    <xf numFmtId="0" fontId="49" fillId="34" borderId="20" xfId="0" applyFont="1" applyFill="1" applyBorder="1" applyAlignment="1">
      <alignment horizontal="center" vertical="top" wrapText="1"/>
    </xf>
    <xf numFmtId="0" fontId="49" fillId="34" borderId="22" xfId="0" applyFont="1" applyFill="1" applyBorder="1" applyAlignment="1">
      <alignment horizontal="center" vertical="top" wrapText="1"/>
    </xf>
    <xf numFmtId="0" fontId="38" fillId="34" borderId="24" xfId="0" applyFont="1" applyFill="1" applyBorder="1" applyAlignment="1">
      <alignment horizontal="center" vertical="top"/>
    </xf>
    <xf numFmtId="0" fontId="38" fillId="34" borderId="25" xfId="0" applyFont="1" applyFill="1" applyBorder="1" applyAlignment="1">
      <alignment horizontal="center" vertical="top"/>
    </xf>
    <xf numFmtId="0" fontId="38" fillId="34" borderId="24" xfId="0" applyFont="1" applyFill="1" applyBorder="1" applyAlignment="1">
      <alignment horizontal="center" vertical="top" wrapText="1"/>
    </xf>
    <xf numFmtId="0" fontId="38" fillId="34" borderId="25" xfId="0" applyFont="1" applyFill="1" applyBorder="1" applyAlignment="1">
      <alignment horizontal="center" vertical="top" wrapText="1"/>
    </xf>
    <xf numFmtId="0" fontId="38" fillId="34" borderId="26" xfId="0" applyFont="1" applyFill="1" applyBorder="1" applyAlignment="1">
      <alignment horizontal="center" vertical="top" wrapText="1"/>
    </xf>
    <xf numFmtId="0" fontId="49" fillId="0" borderId="24" xfId="0" applyFont="1" applyBorder="1" applyAlignment="1">
      <alignment horizontal="center" vertical="top" wrapText="1"/>
    </xf>
    <xf numFmtId="0" fontId="49" fillId="0" borderId="25" xfId="0" applyFont="1" applyBorder="1" applyAlignment="1">
      <alignment horizontal="center" vertical="top" wrapText="1"/>
    </xf>
    <xf numFmtId="9" fontId="38" fillId="37" borderId="24" xfId="0" applyNumberFormat="1" applyFont="1" applyFill="1" applyBorder="1" applyAlignment="1">
      <alignment horizontal="center" vertical="top" wrapText="1"/>
    </xf>
    <xf numFmtId="9" fontId="38" fillId="37" borderId="25" xfId="0" applyNumberFormat="1" applyFont="1" applyFill="1" applyBorder="1" applyAlignment="1">
      <alignment horizontal="center" vertical="top" wrapText="1"/>
    </xf>
    <xf numFmtId="0" fontId="27" fillId="0" borderId="0" xfId="64" applyAlignment="1">
      <alignment wrapText="1"/>
    </xf>
    <xf numFmtId="0" fontId="27" fillId="0" borderId="0" xfId="64"/>
  </cellXfs>
  <cellStyles count="6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53" builtinId="3"/>
    <cellStyle name="Comma 2" xfId="50" xr:uid="{CD624089-0F73-2445-8310-18F1A5A87B6C}"/>
    <cellStyle name="Comma 2 2" xfId="52" xr:uid="{5B2CCD71-490E-9A48-9908-5875D803F1E3}"/>
    <cellStyle name="Comma 2 2 2" xfId="58" xr:uid="{2BEBBED7-03CD-DE4C-B040-06BCBA95AF99}"/>
    <cellStyle name="Comma 3" xfId="57" xr:uid="{F83950A6-57DC-0948-9B64-D917E22F8FC7}"/>
    <cellStyle name="Comma 4" xfId="59" xr:uid="{2A4E9788-DB28-8948-9552-06A118C1DE14}"/>
    <cellStyle name="Comma 5" xfId="62" xr:uid="{9D3B529B-6A1E-564F-9B2D-AAC0941DAD52}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55" xr:uid="{BC47C7E0-5F5C-F84B-B58E-FAC9CC98AE0E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 xr:uid="{DE2C3A0B-0C63-5249-83BF-09B5523511E4}"/>
    <cellStyle name="Normal 2 2" xfId="51" xr:uid="{F160CA79-B9B7-554A-8033-D5DC00E3F5F2}"/>
    <cellStyle name="Normal 2 2 2" xfId="56" xr:uid="{62336DA2-0B64-674C-81B0-ECAA55E5AC67}"/>
    <cellStyle name="Normal 2 3" xfId="54" xr:uid="{CA579159-86F1-594D-ADC8-553443E66F9A}"/>
    <cellStyle name="Normal 3" xfId="46" xr:uid="{3A98B81D-1A22-DD4E-8724-CC70D545F40A}"/>
    <cellStyle name="Normal 4" xfId="47" xr:uid="{3F64575C-A99E-6342-9019-9AE5EF618DFC}"/>
    <cellStyle name="Normal 5" xfId="64" xr:uid="{D11A7D7E-0DB3-864A-9C69-DC61D877C142}"/>
    <cellStyle name="Normal 6" xfId="65" xr:uid="{39420D80-EC6A-7B4C-A5E0-3E1F27CA0123}"/>
    <cellStyle name="Note" xfId="15" builtinId="10" customBuiltin="1"/>
    <cellStyle name="Output" xfId="10" builtinId="21" customBuiltin="1"/>
    <cellStyle name="Per cent" xfId="49" builtinId="5"/>
    <cellStyle name="Per cent 2" xfId="60" xr:uid="{255CFD3F-5EB8-DB46-8CE2-878E416DC23C}"/>
    <cellStyle name="Per cent 3" xfId="61" xr:uid="{CAFCD278-B868-6942-9598-92722A4AC4B8}"/>
    <cellStyle name="Per cent 3 2" xfId="63" xr:uid="{1F263158-DE11-854E-B9B7-B9A360269ECC}"/>
    <cellStyle name="Percent 2" xfId="44" xr:uid="{8714584C-2E95-B641-9F36-D5B89F2CADEC}"/>
    <cellStyle name="Percent 3" xfId="48" xr:uid="{0DFD9BFD-1312-234A-A04E-81448B577D78}"/>
    <cellStyle name="Title" xfId="1" builtinId="15" customBuiltin="1"/>
    <cellStyle name="Total" xfId="17" builtinId="25" customBuiltin="1"/>
    <cellStyle name="Warning Text" xfId="14" builtinId="11" customBuiltin="1"/>
  </cellStyles>
  <dxfs count="27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00B054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rgb="FF531913"/>
      </font>
      <fill>
        <patternFill>
          <bgColor rgb="FFE9765B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531913"/>
      </font>
      <fill>
        <patternFill>
          <bgColor rgb="FFE9765B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531913"/>
      </font>
      <fill>
        <patternFill>
          <bgColor rgb="FFE9765B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531913"/>
      </font>
      <fill>
        <patternFill>
          <bgColor rgb="FFE9765B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B0FF8A"/>
      <color rgb="FFFAFF74"/>
      <color rgb="FFB0FF63"/>
      <color rgb="FFFF9985"/>
      <color rgb="FFFF6432"/>
      <color rgb="FFE9765B"/>
      <color rgb="FF00B054"/>
      <color rgb="FFFFE9DD"/>
      <color rgb="FFFD8E93"/>
      <color rgb="FFAD0A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10524</xdr:rowOff>
    </xdr:from>
    <xdr:to>
      <xdr:col>2</xdr:col>
      <xdr:colOff>2006600</xdr:colOff>
      <xdr:row>3</xdr:row>
      <xdr:rowOff>343647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7D2DD4-084A-ED43-92EA-1C9F73673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1" y="836024"/>
          <a:ext cx="2679699" cy="1260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T%20-%20My%20Documents/Demarcation%20of%20New%20Mun%20Boundaries/2021%2003%2026%20-%20Municipal%20Info.xlsx" TargetMode="External"/><Relationship Id="rId2" Type="http://schemas.openxmlformats.org/officeDocument/2006/relationships/externalLinkPath" Target="/Users/eduard/Documents/NT%20-%20My%20Documents/Demarcation%20of%20New%20Mun%20Boundaries/2021%2003%2026%20-%20Municipal%20Info.xlsx" TargetMode="External"/><Relationship Id="rId1" Type="http://schemas.openxmlformats.org/officeDocument/2006/relationships/externalLinkPath" Target="/Users/eduard/Documents/NT%20-%20My%20Documents/Demarcation%20of%20New%20Mun%20Boundaries/2021%2003%2026%20-%20Municipal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4">
          <cell r="A4" t="str">
            <v>Alfred Nzo</v>
          </cell>
          <cell r="B4" t="str">
            <v>DC44</v>
          </cell>
        </row>
        <row r="5">
          <cell r="A5" t="str">
            <v>Amahlathi</v>
          </cell>
          <cell r="B5" t="str">
            <v>EC124</v>
          </cell>
        </row>
        <row r="6">
          <cell r="A6" t="str">
            <v>Amathole</v>
          </cell>
          <cell r="B6" t="str">
            <v>DC12</v>
          </cell>
        </row>
        <row r="7">
          <cell r="A7" t="str">
            <v>Blue Crane Route</v>
          </cell>
          <cell r="B7" t="str">
            <v>EC102</v>
          </cell>
        </row>
        <row r="8">
          <cell r="A8" t="str">
            <v>Buffalo City</v>
          </cell>
          <cell r="B8" t="str">
            <v>BUF</v>
          </cell>
        </row>
        <row r="9">
          <cell r="A9" t="str">
            <v>Chris Hani</v>
          </cell>
          <cell r="B9" t="str">
            <v>DC13</v>
          </cell>
        </row>
        <row r="10">
          <cell r="A10" t="str">
            <v>Dr Beyers Naude</v>
          </cell>
          <cell r="B10" t="str">
            <v>EC101</v>
          </cell>
        </row>
        <row r="11">
          <cell r="A11" t="str">
            <v>Elundini</v>
          </cell>
          <cell r="B11" t="str">
            <v>EC141</v>
          </cell>
        </row>
        <row r="12">
          <cell r="A12" t="str">
            <v>Emalahleni (EC)</v>
          </cell>
          <cell r="B12" t="str">
            <v>EC136</v>
          </cell>
        </row>
        <row r="13">
          <cell r="A13" t="str">
            <v>Engcobo</v>
          </cell>
          <cell r="B13" t="str">
            <v>EC137</v>
          </cell>
        </row>
        <row r="14">
          <cell r="A14" t="str">
            <v>Enoch Mgijima</v>
          </cell>
          <cell r="B14" t="str">
            <v>EC139</v>
          </cell>
        </row>
        <row r="15">
          <cell r="A15" t="str">
            <v>Great Kei</v>
          </cell>
          <cell r="B15" t="str">
            <v>EC123</v>
          </cell>
        </row>
        <row r="16">
          <cell r="A16" t="str">
            <v>Intsika Yethu</v>
          </cell>
          <cell r="B16" t="str">
            <v>EC135</v>
          </cell>
        </row>
        <row r="17">
          <cell r="A17" t="str">
            <v>Inxuba Yethemba</v>
          </cell>
          <cell r="B17" t="str">
            <v>EC131</v>
          </cell>
        </row>
        <row r="18">
          <cell r="A18" t="str">
            <v>Joe Gqabi</v>
          </cell>
          <cell r="B18" t="str">
            <v>DC14</v>
          </cell>
        </row>
        <row r="19">
          <cell r="A19" t="str">
            <v>King Sabata Dalindyebo</v>
          </cell>
          <cell r="B19" t="str">
            <v>EC157</v>
          </cell>
        </row>
        <row r="20">
          <cell r="A20" t="str">
            <v>Kou-Kamma</v>
          </cell>
          <cell r="B20" t="str">
            <v>EC109</v>
          </cell>
        </row>
        <row r="21">
          <cell r="A21" t="str">
            <v>Kouga</v>
          </cell>
          <cell r="B21" t="str">
            <v>EC108</v>
          </cell>
        </row>
        <row r="22">
          <cell r="A22" t="str">
            <v>Makana</v>
          </cell>
          <cell r="B22" t="str">
            <v>EC104</v>
          </cell>
        </row>
        <row r="23">
          <cell r="A23" t="str">
            <v>Matatiele</v>
          </cell>
          <cell r="B23" t="str">
            <v>EC441</v>
          </cell>
        </row>
        <row r="24">
          <cell r="A24" t="str">
            <v>Mbhashe</v>
          </cell>
          <cell r="B24" t="str">
            <v>EC121</v>
          </cell>
        </row>
        <row r="25">
          <cell r="A25" t="str">
            <v>Mbizana</v>
          </cell>
          <cell r="B25" t="str">
            <v>EC443</v>
          </cell>
        </row>
        <row r="26">
          <cell r="A26" t="str">
            <v>Mhlontlo</v>
          </cell>
          <cell r="B26" t="str">
            <v>EC156</v>
          </cell>
        </row>
        <row r="27">
          <cell r="A27" t="str">
            <v>Mnquma</v>
          </cell>
          <cell r="B27" t="str">
            <v>EC122</v>
          </cell>
        </row>
        <row r="28">
          <cell r="A28" t="str">
            <v>Ndlambe</v>
          </cell>
          <cell r="B28" t="str">
            <v>EC105</v>
          </cell>
        </row>
        <row r="29">
          <cell r="A29" t="str">
            <v>Nelson Mandela Bay</v>
          </cell>
          <cell r="B29" t="str">
            <v>NMA</v>
          </cell>
        </row>
        <row r="30">
          <cell r="A30" t="str">
            <v>Ngqushwa</v>
          </cell>
          <cell r="B30" t="str">
            <v>EC126</v>
          </cell>
        </row>
        <row r="31">
          <cell r="A31" t="str">
            <v>Ngquza Hills</v>
          </cell>
          <cell r="B31" t="str">
            <v>EC153</v>
          </cell>
        </row>
        <row r="32">
          <cell r="A32" t="str">
            <v>Ntabankulu</v>
          </cell>
          <cell r="B32" t="str">
            <v>EC444</v>
          </cell>
        </row>
        <row r="33">
          <cell r="A33" t="str">
            <v>Nyandeni</v>
          </cell>
          <cell r="B33" t="str">
            <v>EC155</v>
          </cell>
        </row>
        <row r="34">
          <cell r="A34" t="str">
            <v>O R Tambo</v>
          </cell>
          <cell r="B34" t="str">
            <v>DC15</v>
          </cell>
        </row>
        <row r="35">
          <cell r="A35" t="str">
            <v>Port St Johns</v>
          </cell>
          <cell r="B35" t="str">
            <v>EC154</v>
          </cell>
        </row>
        <row r="36">
          <cell r="A36" t="str">
            <v>Raymond Mhlaba</v>
          </cell>
          <cell r="B36" t="str">
            <v>EC129</v>
          </cell>
        </row>
        <row r="37">
          <cell r="A37" t="str">
            <v>Sakhisizwe</v>
          </cell>
          <cell r="B37" t="str">
            <v>EC138</v>
          </cell>
        </row>
        <row r="38">
          <cell r="A38" t="str">
            <v>Sarah Baartman</v>
          </cell>
          <cell r="B38" t="str">
            <v>DC10</v>
          </cell>
        </row>
        <row r="39">
          <cell r="A39" t="str">
            <v>Senqu</v>
          </cell>
          <cell r="B39" t="str">
            <v>EC142</v>
          </cell>
        </row>
        <row r="40">
          <cell r="A40" t="str">
            <v>Sundays River Valley</v>
          </cell>
          <cell r="B40" t="str">
            <v>EC106</v>
          </cell>
        </row>
        <row r="41">
          <cell r="A41" t="str">
            <v>Umzimvubu</v>
          </cell>
          <cell r="B41" t="str">
            <v>EC442</v>
          </cell>
        </row>
        <row r="42">
          <cell r="A42" t="str">
            <v>Walter Sisulu</v>
          </cell>
          <cell r="B42" t="str">
            <v>EC145</v>
          </cell>
        </row>
        <row r="43">
          <cell r="A43" t="str">
            <v xml:space="preserve">Province : FREE STATE ( FS ) </v>
          </cell>
        </row>
        <row r="44">
          <cell r="A44" t="str">
            <v>Dihlabeng</v>
          </cell>
          <cell r="B44" t="str">
            <v>FS192</v>
          </cell>
        </row>
        <row r="45">
          <cell r="A45" t="str">
            <v>Fezile Dabi</v>
          </cell>
          <cell r="B45" t="str">
            <v>DC20</v>
          </cell>
        </row>
        <row r="46">
          <cell r="A46" t="str">
            <v>Kopanong</v>
          </cell>
          <cell r="B46" t="str">
            <v>FS162</v>
          </cell>
        </row>
        <row r="47">
          <cell r="A47" t="str">
            <v>Lejweleputswa</v>
          </cell>
          <cell r="B47" t="str">
            <v>DC18</v>
          </cell>
        </row>
        <row r="48">
          <cell r="A48" t="str">
            <v>Letsemeng</v>
          </cell>
          <cell r="B48" t="str">
            <v>FS161</v>
          </cell>
        </row>
        <row r="49">
          <cell r="A49" t="str">
            <v>Mafube</v>
          </cell>
          <cell r="B49" t="str">
            <v>FS205</v>
          </cell>
        </row>
        <row r="50">
          <cell r="A50" t="str">
            <v>Maluti-a-Phofung</v>
          </cell>
          <cell r="B50" t="str">
            <v>FS194</v>
          </cell>
        </row>
        <row r="51">
          <cell r="A51" t="str">
            <v>Mangaung</v>
          </cell>
          <cell r="B51" t="str">
            <v>MAN</v>
          </cell>
        </row>
        <row r="52">
          <cell r="A52" t="str">
            <v>Mantsopa</v>
          </cell>
          <cell r="B52" t="str">
            <v>FS196</v>
          </cell>
        </row>
        <row r="53">
          <cell r="A53" t="str">
            <v>Masilonyana</v>
          </cell>
          <cell r="B53" t="str">
            <v>FS181</v>
          </cell>
        </row>
        <row r="54">
          <cell r="A54" t="str">
            <v>Matjhabeng</v>
          </cell>
          <cell r="B54" t="str">
            <v>FS184</v>
          </cell>
        </row>
        <row r="55">
          <cell r="A55" t="str">
            <v>Metsimaholo</v>
          </cell>
          <cell r="B55" t="str">
            <v>FS204</v>
          </cell>
        </row>
        <row r="56">
          <cell r="A56" t="str">
            <v>Mohokare</v>
          </cell>
          <cell r="B56" t="str">
            <v>FS163</v>
          </cell>
        </row>
        <row r="57">
          <cell r="A57" t="str">
            <v>Moqhaka</v>
          </cell>
          <cell r="B57" t="str">
            <v>FS201</v>
          </cell>
        </row>
        <row r="58">
          <cell r="A58" t="str">
            <v>Nala</v>
          </cell>
          <cell r="B58" t="str">
            <v>FS185</v>
          </cell>
        </row>
        <row r="59">
          <cell r="A59" t="str">
            <v>Ngwathe</v>
          </cell>
          <cell r="B59" t="str">
            <v>FS203</v>
          </cell>
        </row>
        <row r="60">
          <cell r="A60" t="str">
            <v>Nketoana</v>
          </cell>
          <cell r="B60" t="str">
            <v>FS193</v>
          </cell>
        </row>
        <row r="61">
          <cell r="A61" t="str">
            <v>Phumelela</v>
          </cell>
          <cell r="B61" t="str">
            <v>FS195</v>
          </cell>
        </row>
        <row r="62">
          <cell r="A62" t="str">
            <v>Setsoto</v>
          </cell>
          <cell r="B62" t="str">
            <v>FS191</v>
          </cell>
        </row>
        <row r="63">
          <cell r="A63" t="str">
            <v>Thabo Mofutsanyana</v>
          </cell>
          <cell r="B63" t="str">
            <v>DC19</v>
          </cell>
        </row>
        <row r="64">
          <cell r="A64" t="str">
            <v>Tokologo</v>
          </cell>
          <cell r="B64" t="str">
            <v>FS182</v>
          </cell>
        </row>
        <row r="65">
          <cell r="A65" t="str">
            <v>Tswelopele</v>
          </cell>
          <cell r="B65" t="str">
            <v>FS183</v>
          </cell>
        </row>
        <row r="66">
          <cell r="A66" t="str">
            <v>Xhariep</v>
          </cell>
          <cell r="B66" t="str">
            <v>DC16</v>
          </cell>
        </row>
        <row r="67">
          <cell r="A67" t="str">
            <v xml:space="preserve">Province : GAUTENG ( GT ) </v>
          </cell>
        </row>
        <row r="68">
          <cell r="A68" t="str">
            <v>City of Ekurhuleni</v>
          </cell>
          <cell r="B68" t="str">
            <v>EKU</v>
          </cell>
        </row>
        <row r="69">
          <cell r="A69" t="str">
            <v>City of Johannesburg</v>
          </cell>
          <cell r="B69" t="str">
            <v>JHB</v>
          </cell>
        </row>
        <row r="70">
          <cell r="A70" t="str">
            <v>City of Tshwane</v>
          </cell>
          <cell r="B70" t="str">
            <v>TSH</v>
          </cell>
        </row>
        <row r="71">
          <cell r="A71" t="str">
            <v>Emfuleni</v>
          </cell>
          <cell r="B71" t="str">
            <v>GT421</v>
          </cell>
        </row>
        <row r="72">
          <cell r="A72" t="str">
            <v>Lesedi</v>
          </cell>
          <cell r="B72" t="str">
            <v>GT423</v>
          </cell>
        </row>
        <row r="73">
          <cell r="A73" t="str">
            <v>Merafong City</v>
          </cell>
          <cell r="B73" t="str">
            <v>GT484</v>
          </cell>
        </row>
        <row r="74">
          <cell r="A74" t="str">
            <v>Midvaal</v>
          </cell>
          <cell r="B74" t="str">
            <v>GT422</v>
          </cell>
        </row>
        <row r="75">
          <cell r="A75" t="str">
            <v>Mogale City</v>
          </cell>
          <cell r="B75" t="str">
            <v>GT481</v>
          </cell>
        </row>
        <row r="76">
          <cell r="A76" t="str">
            <v>Rand West City</v>
          </cell>
          <cell r="B76" t="str">
            <v>GT485</v>
          </cell>
        </row>
        <row r="77">
          <cell r="A77" t="str">
            <v>Sedibeng</v>
          </cell>
          <cell r="B77" t="str">
            <v>DC42</v>
          </cell>
        </row>
        <row r="78">
          <cell r="A78" t="str">
            <v>West Rand</v>
          </cell>
          <cell r="B78" t="str">
            <v>DC48</v>
          </cell>
        </row>
        <row r="79">
          <cell r="A79" t="str">
            <v xml:space="preserve">Province : KWAZULU-NATAL ( KZ ) </v>
          </cell>
        </row>
        <row r="80">
          <cell r="A80" t="str">
            <v>Abaqulusi</v>
          </cell>
          <cell r="B80" t="str">
            <v>KZN263</v>
          </cell>
        </row>
        <row r="81">
          <cell r="A81" t="str">
            <v>Alfred Duma</v>
          </cell>
          <cell r="B81" t="str">
            <v>KZN238</v>
          </cell>
        </row>
        <row r="82">
          <cell r="A82" t="str">
            <v>Amajuba</v>
          </cell>
          <cell r="B82" t="str">
            <v>DC25</v>
          </cell>
        </row>
        <row r="83">
          <cell r="A83" t="str">
            <v>Dannhauser</v>
          </cell>
          <cell r="B83" t="str">
            <v>KZN254</v>
          </cell>
        </row>
        <row r="84">
          <cell r="A84" t="str">
            <v>Dr Nkosazana Dlamini Zuma</v>
          </cell>
          <cell r="B84" t="str">
            <v>KZN436</v>
          </cell>
        </row>
        <row r="85">
          <cell r="A85" t="str">
            <v>eDumbe</v>
          </cell>
          <cell r="B85" t="str">
            <v>KZN261</v>
          </cell>
        </row>
        <row r="86">
          <cell r="A86" t="str">
            <v>Emadlangeni</v>
          </cell>
          <cell r="B86" t="str">
            <v>KZN253</v>
          </cell>
        </row>
        <row r="87">
          <cell r="A87" t="str">
            <v>Endumeni</v>
          </cell>
          <cell r="B87" t="str">
            <v>KZN241</v>
          </cell>
        </row>
        <row r="88">
          <cell r="A88" t="str">
            <v>eThekwini</v>
          </cell>
          <cell r="B88" t="str">
            <v>ETH</v>
          </cell>
        </row>
        <row r="89">
          <cell r="A89" t="str">
            <v>Greater Kokstad</v>
          </cell>
          <cell r="B89" t="str">
            <v>KZN433</v>
          </cell>
        </row>
        <row r="90">
          <cell r="A90" t="str">
            <v>Harry Gwala</v>
          </cell>
          <cell r="B90" t="str">
            <v>DC43</v>
          </cell>
        </row>
        <row r="91">
          <cell r="A91" t="str">
            <v>Hlabisa Big Five</v>
          </cell>
          <cell r="B91" t="str">
            <v>KZN276</v>
          </cell>
        </row>
        <row r="92">
          <cell r="A92" t="str">
            <v>iLembe</v>
          </cell>
          <cell r="B92" t="str">
            <v>DC29</v>
          </cell>
        </row>
        <row r="93">
          <cell r="A93" t="str">
            <v>Impendle</v>
          </cell>
          <cell r="B93" t="str">
            <v>KZN224</v>
          </cell>
        </row>
        <row r="94">
          <cell r="A94" t="str">
            <v>Inkosi Langalibalele</v>
          </cell>
          <cell r="B94" t="str">
            <v>KZN237</v>
          </cell>
        </row>
        <row r="95">
          <cell r="A95" t="str">
            <v>Jozini</v>
          </cell>
          <cell r="B95" t="str">
            <v>KZN272</v>
          </cell>
        </row>
        <row r="96">
          <cell r="A96" t="str">
            <v>King Cetshwayo</v>
          </cell>
          <cell r="B96" t="str">
            <v>DC28</v>
          </cell>
        </row>
        <row r="97">
          <cell r="A97" t="str">
            <v>KwaDukuza</v>
          </cell>
          <cell r="B97" t="str">
            <v>KZN292</v>
          </cell>
        </row>
        <row r="98">
          <cell r="A98" t="str">
            <v>Mandeni</v>
          </cell>
          <cell r="B98" t="str">
            <v>KZN291</v>
          </cell>
        </row>
        <row r="99">
          <cell r="A99" t="str">
            <v>Maphumulo</v>
          </cell>
          <cell r="B99" t="str">
            <v>KZN294</v>
          </cell>
        </row>
        <row r="100">
          <cell r="A100" t="str">
            <v>Mfolozi</v>
          </cell>
          <cell r="B100" t="str">
            <v>KZN281</v>
          </cell>
        </row>
        <row r="101">
          <cell r="A101" t="str">
            <v>Mkhambathini</v>
          </cell>
          <cell r="B101" t="str">
            <v>KZN226</v>
          </cell>
        </row>
        <row r="102">
          <cell r="A102" t="str">
            <v>Mpofana</v>
          </cell>
          <cell r="B102" t="str">
            <v>KZN223</v>
          </cell>
        </row>
        <row r="103">
          <cell r="A103" t="str">
            <v>Msinga</v>
          </cell>
          <cell r="B103" t="str">
            <v>KZN244</v>
          </cell>
        </row>
        <row r="104">
          <cell r="A104" t="str">
            <v>Msunduzi</v>
          </cell>
          <cell r="B104" t="str">
            <v>KZN225</v>
          </cell>
        </row>
        <row r="105">
          <cell r="A105" t="str">
            <v>Mthonjaneni</v>
          </cell>
          <cell r="B105" t="str">
            <v>KZN285</v>
          </cell>
        </row>
        <row r="106">
          <cell r="A106" t="str">
            <v>Mtubatuba</v>
          </cell>
          <cell r="B106" t="str">
            <v>KZN275</v>
          </cell>
        </row>
        <row r="107">
          <cell r="A107" t="str">
            <v>Ndwedwe</v>
          </cell>
          <cell r="B107" t="str">
            <v>KZN293</v>
          </cell>
        </row>
        <row r="108">
          <cell r="A108" t="str">
            <v>Newcastle</v>
          </cell>
          <cell r="B108" t="str">
            <v>KZN252</v>
          </cell>
        </row>
        <row r="109">
          <cell r="A109" t="str">
            <v>Nkandla</v>
          </cell>
          <cell r="B109" t="str">
            <v>KZN286</v>
          </cell>
        </row>
        <row r="110">
          <cell r="A110" t="str">
            <v>Nongoma</v>
          </cell>
          <cell r="B110" t="str">
            <v>KZN265</v>
          </cell>
        </row>
        <row r="111">
          <cell r="A111" t="str">
            <v>Nquthu</v>
          </cell>
          <cell r="B111" t="str">
            <v>KZN242</v>
          </cell>
        </row>
        <row r="112">
          <cell r="A112" t="str">
            <v>Okhahlamba</v>
          </cell>
          <cell r="B112" t="str">
            <v>KZN235</v>
          </cell>
        </row>
        <row r="113">
          <cell r="A113" t="str">
            <v>Ray Nkonyeni</v>
          </cell>
          <cell r="B113" t="str">
            <v>KZN216</v>
          </cell>
        </row>
        <row r="114">
          <cell r="A114" t="str">
            <v>Richmond</v>
          </cell>
          <cell r="B114" t="str">
            <v>KZN227</v>
          </cell>
        </row>
        <row r="115">
          <cell r="A115" t="str">
            <v>Ubuhlebezwe</v>
          </cell>
          <cell r="B115" t="str">
            <v>KZN434</v>
          </cell>
        </row>
        <row r="116">
          <cell r="A116" t="str">
            <v>Ugu</v>
          </cell>
          <cell r="B116" t="str">
            <v>DC21</v>
          </cell>
        </row>
        <row r="117">
          <cell r="A117" t="str">
            <v>Ulundi</v>
          </cell>
          <cell r="B117" t="str">
            <v>KZN266</v>
          </cell>
        </row>
        <row r="118">
          <cell r="A118" t="str">
            <v>Umdoni</v>
          </cell>
          <cell r="B118" t="str">
            <v>KZN212</v>
          </cell>
        </row>
        <row r="119">
          <cell r="A119" t="str">
            <v>uMgungundlovu</v>
          </cell>
          <cell r="B119" t="str">
            <v>DC22</v>
          </cell>
        </row>
        <row r="120">
          <cell r="A120" t="str">
            <v>Umhlabuyalingana</v>
          </cell>
          <cell r="B120" t="str">
            <v>KZN271</v>
          </cell>
        </row>
        <row r="121">
          <cell r="A121" t="str">
            <v>uMhlathuze</v>
          </cell>
          <cell r="B121" t="str">
            <v>KZN282</v>
          </cell>
        </row>
        <row r="122">
          <cell r="A122" t="str">
            <v>Umkhanyakude</v>
          </cell>
          <cell r="B122" t="str">
            <v>DC27</v>
          </cell>
        </row>
        <row r="123">
          <cell r="A123" t="str">
            <v>uMlalazi</v>
          </cell>
          <cell r="B123" t="str">
            <v>KZN284</v>
          </cell>
        </row>
        <row r="124">
          <cell r="A124" t="str">
            <v>uMngeni</v>
          </cell>
          <cell r="B124" t="str">
            <v>KZN222</v>
          </cell>
        </row>
        <row r="125">
          <cell r="A125" t="str">
            <v>uMshwathi</v>
          </cell>
          <cell r="B125" t="str">
            <v>KZN221</v>
          </cell>
        </row>
        <row r="126">
          <cell r="A126" t="str">
            <v>uMuziwabantu</v>
          </cell>
          <cell r="B126" t="str">
            <v>KZN214</v>
          </cell>
        </row>
        <row r="127">
          <cell r="A127" t="str">
            <v>Umvoti</v>
          </cell>
          <cell r="B127" t="str">
            <v>KZN245</v>
          </cell>
        </row>
        <row r="128">
          <cell r="A128" t="str">
            <v>Umzimkhulu</v>
          </cell>
          <cell r="B128" t="str">
            <v>KZN435</v>
          </cell>
        </row>
        <row r="129">
          <cell r="A129" t="str">
            <v>Umzinyathi</v>
          </cell>
          <cell r="B129" t="str">
            <v>DC24</v>
          </cell>
        </row>
        <row r="130">
          <cell r="A130" t="str">
            <v>Umzumbe</v>
          </cell>
          <cell r="B130" t="str">
            <v>KZN213</v>
          </cell>
        </row>
        <row r="131">
          <cell r="A131" t="str">
            <v>uPhongolo</v>
          </cell>
          <cell r="B131" t="str">
            <v>KZN262</v>
          </cell>
        </row>
        <row r="132">
          <cell r="A132" t="str">
            <v>Uthukela</v>
          </cell>
          <cell r="B132" t="str">
            <v>DC23</v>
          </cell>
        </row>
        <row r="133">
          <cell r="A133" t="str">
            <v>Zululand</v>
          </cell>
          <cell r="B133" t="str">
            <v>DC26</v>
          </cell>
        </row>
        <row r="134">
          <cell r="A134" t="str">
            <v xml:space="preserve">Province : LIMPOPO ( LP ) </v>
          </cell>
        </row>
        <row r="135">
          <cell r="A135" t="str">
            <v>Ba-Phalaborwa</v>
          </cell>
          <cell r="B135" t="str">
            <v>LIM334</v>
          </cell>
        </row>
        <row r="136">
          <cell r="A136" t="str">
            <v>Bela Bela</v>
          </cell>
          <cell r="B136" t="str">
            <v>LIM366</v>
          </cell>
        </row>
        <row r="137">
          <cell r="A137" t="str">
            <v>Blouberg</v>
          </cell>
          <cell r="B137" t="str">
            <v>LIM351</v>
          </cell>
        </row>
        <row r="138">
          <cell r="A138" t="str">
            <v>Capricorn</v>
          </cell>
          <cell r="B138" t="str">
            <v>DC35</v>
          </cell>
        </row>
        <row r="139">
          <cell r="A139" t="str">
            <v>Collins Chabane</v>
          </cell>
          <cell r="B139" t="str">
            <v>LIM345</v>
          </cell>
        </row>
        <row r="140">
          <cell r="A140" t="str">
            <v>Elias Motsoaledi</v>
          </cell>
          <cell r="B140" t="str">
            <v>LIM472</v>
          </cell>
        </row>
        <row r="141">
          <cell r="A141" t="str">
            <v>Ephraim Mogale</v>
          </cell>
          <cell r="B141" t="str">
            <v>LIM471</v>
          </cell>
        </row>
        <row r="142">
          <cell r="A142" t="str">
            <v>Greater Giyani</v>
          </cell>
          <cell r="B142" t="str">
            <v>LIM331</v>
          </cell>
        </row>
        <row r="143">
          <cell r="A143" t="str">
            <v>Greater Letaba</v>
          </cell>
          <cell r="B143" t="str">
            <v>LIM332</v>
          </cell>
        </row>
        <row r="144">
          <cell r="A144" t="str">
            <v>Greater Tzaneen</v>
          </cell>
          <cell r="B144" t="str">
            <v>LIM333</v>
          </cell>
        </row>
        <row r="145">
          <cell r="A145" t="str">
            <v>Lepelle-Nkumpi</v>
          </cell>
          <cell r="B145" t="str">
            <v>LIM355</v>
          </cell>
        </row>
        <row r="146">
          <cell r="A146" t="str">
            <v>Lephalale</v>
          </cell>
          <cell r="B146" t="str">
            <v>LIM362</v>
          </cell>
        </row>
        <row r="147">
          <cell r="A147" t="str">
            <v>Makhado</v>
          </cell>
          <cell r="B147" t="str">
            <v>LIM344</v>
          </cell>
        </row>
        <row r="148">
          <cell r="A148" t="str">
            <v>Makhuduthamaga</v>
          </cell>
          <cell r="B148" t="str">
            <v>LIM473</v>
          </cell>
        </row>
        <row r="149">
          <cell r="A149" t="str">
            <v>Maruleng</v>
          </cell>
          <cell r="B149" t="str">
            <v>LIM335</v>
          </cell>
        </row>
        <row r="150">
          <cell r="A150" t="str">
            <v>Modimolle-Mookgopong</v>
          </cell>
          <cell r="B150" t="str">
            <v>LIM368</v>
          </cell>
        </row>
        <row r="151">
          <cell r="A151" t="str">
            <v>Mogalakwena</v>
          </cell>
          <cell r="B151" t="str">
            <v>LIM367</v>
          </cell>
        </row>
        <row r="152">
          <cell r="A152" t="str">
            <v>Molemole</v>
          </cell>
          <cell r="B152" t="str">
            <v>LIM353</v>
          </cell>
        </row>
        <row r="153">
          <cell r="A153" t="str">
            <v>Mopani</v>
          </cell>
          <cell r="B153" t="str">
            <v>DC33</v>
          </cell>
        </row>
        <row r="154">
          <cell r="A154" t="str">
            <v>Musina</v>
          </cell>
          <cell r="B154" t="str">
            <v>LIM341</v>
          </cell>
        </row>
        <row r="155">
          <cell r="A155" t="str">
            <v>Polokwane</v>
          </cell>
          <cell r="B155" t="str">
            <v>LIM354</v>
          </cell>
        </row>
        <row r="156">
          <cell r="A156" t="str">
            <v>Sekhukhune</v>
          </cell>
          <cell r="B156" t="str">
            <v>DC47</v>
          </cell>
        </row>
        <row r="157">
          <cell r="A157" t="str">
            <v>Thabazimbi</v>
          </cell>
          <cell r="B157" t="str">
            <v>LIM361</v>
          </cell>
        </row>
        <row r="158">
          <cell r="A158" t="str">
            <v>Thulamela</v>
          </cell>
          <cell r="B158" t="str">
            <v>LIM343</v>
          </cell>
        </row>
        <row r="159">
          <cell r="A159" t="str">
            <v>Tubatse Fetakgomo</v>
          </cell>
          <cell r="B159" t="str">
            <v>LIM476</v>
          </cell>
        </row>
        <row r="160">
          <cell r="A160" t="str">
            <v>Vhembe</v>
          </cell>
          <cell r="B160" t="str">
            <v>DC34</v>
          </cell>
        </row>
        <row r="161">
          <cell r="A161" t="str">
            <v>Waterberg</v>
          </cell>
          <cell r="B161" t="str">
            <v>DC36</v>
          </cell>
        </row>
        <row r="162">
          <cell r="A162" t="str">
            <v xml:space="preserve">Province : MPUMALANGA ( MP ) </v>
          </cell>
        </row>
        <row r="163">
          <cell r="A163" t="str">
            <v>Albert Luthuli</v>
          </cell>
          <cell r="B163" t="str">
            <v>MP301</v>
          </cell>
        </row>
        <row r="164">
          <cell r="A164" t="str">
            <v>Bushbuckridge</v>
          </cell>
          <cell r="B164" t="str">
            <v>MP325</v>
          </cell>
        </row>
        <row r="165">
          <cell r="A165" t="str">
            <v>City of Mbombela</v>
          </cell>
          <cell r="B165" t="str">
            <v>MP326</v>
          </cell>
        </row>
        <row r="166">
          <cell r="A166" t="str">
            <v>Dipaleseng</v>
          </cell>
          <cell r="B166" t="str">
            <v>MP306</v>
          </cell>
        </row>
        <row r="167">
          <cell r="A167" t="str">
            <v>Dr J.S. Moroka</v>
          </cell>
          <cell r="B167" t="str">
            <v>MP316</v>
          </cell>
        </row>
        <row r="168">
          <cell r="A168" t="str">
            <v>Ehlanzeni</v>
          </cell>
          <cell r="B168" t="str">
            <v>DC32</v>
          </cell>
        </row>
        <row r="169">
          <cell r="A169" t="str">
            <v>Emakhazeni</v>
          </cell>
          <cell r="B169" t="str">
            <v>MP314</v>
          </cell>
        </row>
        <row r="170">
          <cell r="A170" t="str">
            <v>Emalahleni (MP)</v>
          </cell>
          <cell r="B170" t="str">
            <v>MP312</v>
          </cell>
        </row>
        <row r="171">
          <cell r="A171" t="str">
            <v>Gert Sibande</v>
          </cell>
          <cell r="B171" t="str">
            <v>DC30</v>
          </cell>
        </row>
        <row r="172">
          <cell r="A172" t="str">
            <v>Govan Mbeki</v>
          </cell>
          <cell r="B172" t="str">
            <v>MP307</v>
          </cell>
        </row>
        <row r="173">
          <cell r="A173" t="str">
            <v>Lekwa</v>
          </cell>
          <cell r="B173" t="str">
            <v>MP305</v>
          </cell>
        </row>
        <row r="174">
          <cell r="A174" t="str">
            <v>Mkhondo</v>
          </cell>
          <cell r="B174" t="str">
            <v>MP303</v>
          </cell>
        </row>
        <row r="175">
          <cell r="A175" t="str">
            <v>Msukaligwa</v>
          </cell>
          <cell r="B175" t="str">
            <v>MP302</v>
          </cell>
        </row>
        <row r="176">
          <cell r="A176" t="str">
            <v>Nkangala</v>
          </cell>
          <cell r="B176" t="str">
            <v>DC31</v>
          </cell>
        </row>
        <row r="177">
          <cell r="A177" t="str">
            <v>Nkomazi</v>
          </cell>
          <cell r="B177" t="str">
            <v>MP324</v>
          </cell>
        </row>
        <row r="178">
          <cell r="A178" t="str">
            <v>Pixley Ka Seme (MP)</v>
          </cell>
          <cell r="B178" t="str">
            <v>MP304</v>
          </cell>
        </row>
        <row r="179">
          <cell r="A179" t="str">
            <v>Steve Tshwete</v>
          </cell>
          <cell r="B179" t="str">
            <v>MP313</v>
          </cell>
        </row>
        <row r="180">
          <cell r="A180" t="str">
            <v>Thaba Chweu</v>
          </cell>
          <cell r="B180" t="str">
            <v>MP321</v>
          </cell>
        </row>
        <row r="181">
          <cell r="A181" t="str">
            <v>Thembisile Hani</v>
          </cell>
          <cell r="B181" t="str">
            <v>MP315</v>
          </cell>
        </row>
        <row r="182">
          <cell r="A182" t="str">
            <v>Victor Khanye</v>
          </cell>
          <cell r="B182" t="str">
            <v>MP311</v>
          </cell>
        </row>
        <row r="183">
          <cell r="A183" t="str">
            <v xml:space="preserve">Province : NORTH WEST ( NW ) </v>
          </cell>
        </row>
        <row r="184">
          <cell r="A184" t="str">
            <v>Bojanala Platinum</v>
          </cell>
          <cell r="B184" t="str">
            <v>DC37</v>
          </cell>
        </row>
        <row r="185">
          <cell r="A185" t="str">
            <v>City of Matlosana</v>
          </cell>
          <cell r="B185" t="str">
            <v>NW403</v>
          </cell>
        </row>
        <row r="186">
          <cell r="A186" t="str">
            <v>Ditsobotla</v>
          </cell>
          <cell r="B186" t="str">
            <v>NW384</v>
          </cell>
        </row>
        <row r="187">
          <cell r="A187" t="str">
            <v>Dr Kenneth Kaunda</v>
          </cell>
          <cell r="B187" t="str">
            <v>DC40</v>
          </cell>
        </row>
        <row r="188">
          <cell r="A188" t="str">
            <v>Dr Ruth Segomotsi Mompati</v>
          </cell>
          <cell r="B188" t="str">
            <v>DC39</v>
          </cell>
        </row>
        <row r="189">
          <cell r="A189" t="str">
            <v>Greater Taung</v>
          </cell>
          <cell r="B189" t="str">
            <v>NW394</v>
          </cell>
        </row>
        <row r="190">
          <cell r="A190" t="str">
            <v>J B Marks</v>
          </cell>
          <cell r="B190" t="str">
            <v>NW405</v>
          </cell>
        </row>
        <row r="191">
          <cell r="A191" t="str">
            <v>Kagisano-Molopo</v>
          </cell>
          <cell r="B191" t="str">
            <v>NW397</v>
          </cell>
        </row>
        <row r="192">
          <cell r="A192" t="str">
            <v>Kgetlengrivier</v>
          </cell>
          <cell r="B192" t="str">
            <v>NW374</v>
          </cell>
        </row>
        <row r="193">
          <cell r="A193" t="str">
            <v>Lekwa-Teemane</v>
          </cell>
          <cell r="B193" t="str">
            <v>NW396</v>
          </cell>
        </row>
        <row r="194">
          <cell r="A194" t="str">
            <v>Madibeng</v>
          </cell>
          <cell r="B194" t="str">
            <v>NW372</v>
          </cell>
        </row>
        <row r="195">
          <cell r="A195" t="str">
            <v>Mafikeng</v>
          </cell>
          <cell r="B195" t="str">
            <v>NW383</v>
          </cell>
        </row>
        <row r="196">
          <cell r="A196" t="str">
            <v>Mamusa</v>
          </cell>
          <cell r="B196" t="str">
            <v>NW393</v>
          </cell>
        </row>
        <row r="197">
          <cell r="A197" t="str">
            <v>Maquassi Hills</v>
          </cell>
          <cell r="B197" t="str">
            <v>NW404</v>
          </cell>
        </row>
        <row r="198">
          <cell r="A198" t="str">
            <v>Moretele</v>
          </cell>
          <cell r="B198" t="str">
            <v>NW371</v>
          </cell>
        </row>
        <row r="199">
          <cell r="A199" t="str">
            <v>Moses Kotane</v>
          </cell>
          <cell r="B199" t="str">
            <v>NW375</v>
          </cell>
        </row>
        <row r="200">
          <cell r="A200" t="str">
            <v>Naledi (NW)</v>
          </cell>
          <cell r="B200" t="str">
            <v>NW392</v>
          </cell>
        </row>
        <row r="201">
          <cell r="A201" t="str">
            <v>Ngaka Modiri Molema</v>
          </cell>
          <cell r="B201" t="str">
            <v>DC38</v>
          </cell>
        </row>
        <row r="202">
          <cell r="A202" t="str">
            <v>Ramotshere Moiloa</v>
          </cell>
          <cell r="B202" t="str">
            <v>NW385</v>
          </cell>
        </row>
        <row r="203">
          <cell r="A203" t="str">
            <v>Ratlou</v>
          </cell>
          <cell r="B203" t="str">
            <v>NW381</v>
          </cell>
        </row>
        <row r="204">
          <cell r="A204" t="str">
            <v>Rustenburg</v>
          </cell>
          <cell r="B204" t="str">
            <v>NW373</v>
          </cell>
        </row>
        <row r="205">
          <cell r="A205" t="str">
            <v>Tswaing</v>
          </cell>
          <cell r="B205" t="str">
            <v>NW382</v>
          </cell>
        </row>
        <row r="206">
          <cell r="A206" t="str">
            <v xml:space="preserve">Province : NORTHERN CAPE ( NC ) </v>
          </cell>
        </row>
        <row r="207">
          <cell r="A207" t="str">
            <v>!Kai! Garib</v>
          </cell>
          <cell r="B207" t="str">
            <v>NC082</v>
          </cell>
        </row>
        <row r="208">
          <cell r="A208" t="str">
            <v>!Kheis</v>
          </cell>
          <cell r="B208" t="str">
            <v>NC084</v>
          </cell>
        </row>
        <row r="209">
          <cell r="A209" t="str">
            <v>Dawid Kruiper</v>
          </cell>
          <cell r="B209" t="str">
            <v>NC087</v>
          </cell>
        </row>
        <row r="210">
          <cell r="A210" t="str">
            <v>Dikgatlong</v>
          </cell>
          <cell r="B210" t="str">
            <v>NC092</v>
          </cell>
        </row>
        <row r="211">
          <cell r="A211" t="str">
            <v>Emthanjeni</v>
          </cell>
          <cell r="B211" t="str">
            <v>NC073</v>
          </cell>
        </row>
        <row r="212">
          <cell r="A212" t="str">
            <v>Frances Baard</v>
          </cell>
          <cell r="B212" t="str">
            <v>DC9</v>
          </cell>
        </row>
        <row r="213">
          <cell r="A213" t="str">
            <v>Ga-Segonyana</v>
          </cell>
          <cell r="B213" t="str">
            <v>NC452</v>
          </cell>
        </row>
        <row r="214">
          <cell r="A214" t="str">
            <v>Gamagara</v>
          </cell>
          <cell r="B214" t="str">
            <v>NC453</v>
          </cell>
        </row>
        <row r="215">
          <cell r="A215" t="str">
            <v>Hantam</v>
          </cell>
          <cell r="B215" t="str">
            <v>NC065</v>
          </cell>
        </row>
        <row r="216">
          <cell r="A216" t="str">
            <v>Joe Morolong</v>
          </cell>
          <cell r="B216" t="str">
            <v>NC451</v>
          </cell>
        </row>
        <row r="217">
          <cell r="A217" t="str">
            <v>John Taolo Gaetsewe</v>
          </cell>
          <cell r="B217" t="str">
            <v>DC45</v>
          </cell>
        </row>
        <row r="218">
          <cell r="A218" t="str">
            <v>Kamiesberg</v>
          </cell>
          <cell r="B218" t="str">
            <v>NC064</v>
          </cell>
        </row>
        <row r="219">
          <cell r="A219" t="str">
            <v>Kareeberg</v>
          </cell>
          <cell r="B219" t="str">
            <v>NC074</v>
          </cell>
        </row>
        <row r="220">
          <cell r="A220" t="str">
            <v>Karoo Hoogland</v>
          </cell>
          <cell r="B220" t="str">
            <v>NC066</v>
          </cell>
        </row>
        <row r="221">
          <cell r="A221" t="str">
            <v>Kgatelopele</v>
          </cell>
          <cell r="B221" t="str">
            <v>NC086</v>
          </cell>
        </row>
        <row r="222">
          <cell r="A222" t="str">
            <v>Khai-Ma</v>
          </cell>
          <cell r="B222" t="str">
            <v>NC067</v>
          </cell>
        </row>
        <row r="223">
          <cell r="A223" t="str">
            <v>Magareng</v>
          </cell>
          <cell r="B223" t="str">
            <v>NC093</v>
          </cell>
        </row>
        <row r="224">
          <cell r="A224" t="str">
            <v>Nama Khoi</v>
          </cell>
          <cell r="B224" t="str">
            <v>NC062</v>
          </cell>
        </row>
        <row r="225">
          <cell r="A225" t="str">
            <v>Namakwa</v>
          </cell>
          <cell r="B225" t="str">
            <v>DC6</v>
          </cell>
        </row>
        <row r="226">
          <cell r="A226" t="str">
            <v>Phokwane</v>
          </cell>
          <cell r="B226" t="str">
            <v>NC094</v>
          </cell>
        </row>
        <row r="227">
          <cell r="A227" t="str">
            <v>Pixley Ka Seme (NC)</v>
          </cell>
          <cell r="B227" t="str">
            <v>DC7</v>
          </cell>
        </row>
        <row r="228">
          <cell r="A228" t="str">
            <v>Renosterberg</v>
          </cell>
          <cell r="B228" t="str">
            <v>NC075</v>
          </cell>
        </row>
        <row r="229">
          <cell r="A229" t="str">
            <v>Richtersveld</v>
          </cell>
          <cell r="B229" t="str">
            <v>NC061</v>
          </cell>
        </row>
        <row r="230">
          <cell r="A230" t="str">
            <v>Siyancuma</v>
          </cell>
          <cell r="B230" t="str">
            <v>NC078</v>
          </cell>
        </row>
        <row r="231">
          <cell r="A231" t="str">
            <v>Siyathemba</v>
          </cell>
          <cell r="B231" t="str">
            <v>NC077</v>
          </cell>
        </row>
        <row r="232">
          <cell r="A232" t="str">
            <v>Sol Plaatje</v>
          </cell>
          <cell r="B232" t="str">
            <v>NC091</v>
          </cell>
        </row>
        <row r="233">
          <cell r="A233" t="str">
            <v>Thembelihle</v>
          </cell>
          <cell r="B233" t="str">
            <v>NC076</v>
          </cell>
        </row>
        <row r="234">
          <cell r="A234" t="str">
            <v>Tsantsabane</v>
          </cell>
          <cell r="B234" t="str">
            <v>NC085</v>
          </cell>
        </row>
        <row r="235">
          <cell r="A235" t="str">
            <v>Ubuntu</v>
          </cell>
          <cell r="B235" t="str">
            <v>NC071</v>
          </cell>
        </row>
        <row r="236">
          <cell r="A236" t="str">
            <v>Umsobomvu</v>
          </cell>
          <cell r="B236" t="str">
            <v>NC072</v>
          </cell>
        </row>
        <row r="237">
          <cell r="A237" t="str">
            <v>Z F Mgcawu</v>
          </cell>
          <cell r="B237" t="str">
            <v>DC8</v>
          </cell>
        </row>
        <row r="238">
          <cell r="A238" t="str">
            <v xml:space="preserve">Province : WESTERN CAPE ( WC ) </v>
          </cell>
        </row>
        <row r="239">
          <cell r="A239" t="str">
            <v>Beaufort West</v>
          </cell>
          <cell r="B239" t="str">
            <v>WC053</v>
          </cell>
        </row>
        <row r="240">
          <cell r="A240" t="str">
            <v>Bergrivier</v>
          </cell>
          <cell r="B240" t="str">
            <v>WC013</v>
          </cell>
        </row>
        <row r="241">
          <cell r="A241" t="str">
            <v>Bitou</v>
          </cell>
          <cell r="B241" t="str">
            <v>WC047</v>
          </cell>
        </row>
        <row r="242">
          <cell r="A242" t="str">
            <v>Breede Valley</v>
          </cell>
          <cell r="B242" t="str">
            <v>WC025</v>
          </cell>
        </row>
        <row r="243">
          <cell r="A243" t="str">
            <v>Cape Agulhas</v>
          </cell>
          <cell r="B243" t="str">
            <v>WC033</v>
          </cell>
        </row>
        <row r="244">
          <cell r="A244" t="str">
            <v>Cape Town</v>
          </cell>
          <cell r="B244" t="str">
            <v>CPT</v>
          </cell>
        </row>
        <row r="245">
          <cell r="A245" t="str">
            <v>Cape Winelands DM</v>
          </cell>
          <cell r="B245" t="str">
            <v>DC2</v>
          </cell>
        </row>
        <row r="246">
          <cell r="A246" t="str">
            <v>Cederberg</v>
          </cell>
          <cell r="B246" t="str">
            <v>WC012</v>
          </cell>
        </row>
        <row r="247">
          <cell r="A247" t="str">
            <v>Central Karoo</v>
          </cell>
          <cell r="B247" t="str">
            <v>DC5</v>
          </cell>
        </row>
        <row r="248">
          <cell r="A248" t="str">
            <v>Drakenstein</v>
          </cell>
          <cell r="B248" t="str">
            <v>WC023</v>
          </cell>
        </row>
        <row r="249">
          <cell r="A249" t="str">
            <v>Garden Route</v>
          </cell>
          <cell r="B249" t="str">
            <v>DC4</v>
          </cell>
        </row>
        <row r="250">
          <cell r="A250" t="str">
            <v>George</v>
          </cell>
          <cell r="B250" t="str">
            <v>WC044</v>
          </cell>
        </row>
        <row r="251">
          <cell r="A251" t="str">
            <v>Hessequa</v>
          </cell>
          <cell r="B251" t="str">
            <v>WC042</v>
          </cell>
        </row>
        <row r="252">
          <cell r="A252" t="str">
            <v>Kannaland</v>
          </cell>
          <cell r="B252" t="str">
            <v>WC041</v>
          </cell>
        </row>
        <row r="253">
          <cell r="A253" t="str">
            <v>Knysna</v>
          </cell>
          <cell r="B253" t="str">
            <v>WC048</v>
          </cell>
        </row>
        <row r="254">
          <cell r="A254" t="str">
            <v>Laingsburg</v>
          </cell>
          <cell r="B254" t="str">
            <v>WC051</v>
          </cell>
        </row>
        <row r="255">
          <cell r="A255" t="str">
            <v>Langeberg</v>
          </cell>
          <cell r="B255" t="str">
            <v>WC026</v>
          </cell>
        </row>
        <row r="256">
          <cell r="A256" t="str">
            <v>Matzikama</v>
          </cell>
          <cell r="B256" t="str">
            <v>WC011</v>
          </cell>
        </row>
        <row r="257">
          <cell r="A257" t="str">
            <v>Mossel Bay</v>
          </cell>
          <cell r="B257" t="str">
            <v>WC043</v>
          </cell>
        </row>
        <row r="258">
          <cell r="A258" t="str">
            <v>Oudtshoorn</v>
          </cell>
          <cell r="B258" t="str">
            <v>WC045</v>
          </cell>
        </row>
        <row r="259">
          <cell r="A259" t="str">
            <v>Overberg</v>
          </cell>
          <cell r="B259" t="str">
            <v>DC3</v>
          </cell>
        </row>
        <row r="260">
          <cell r="A260" t="str">
            <v>Overstrand</v>
          </cell>
          <cell r="B260" t="str">
            <v>WC032</v>
          </cell>
        </row>
        <row r="261">
          <cell r="A261" t="str">
            <v>Prince Albert</v>
          </cell>
          <cell r="B261" t="str">
            <v>WC052</v>
          </cell>
        </row>
        <row r="262">
          <cell r="A262" t="str">
            <v>Saldanha Bay</v>
          </cell>
          <cell r="B262" t="str">
            <v>WC014</v>
          </cell>
        </row>
        <row r="263">
          <cell r="A263" t="str">
            <v>Stellenbosch</v>
          </cell>
          <cell r="B263" t="str">
            <v>WC024</v>
          </cell>
        </row>
        <row r="264">
          <cell r="A264" t="str">
            <v>Swartland</v>
          </cell>
          <cell r="B264" t="str">
            <v>WC015</v>
          </cell>
        </row>
        <row r="265">
          <cell r="A265" t="str">
            <v>Swellendam</v>
          </cell>
          <cell r="B265" t="str">
            <v>WC034</v>
          </cell>
        </row>
        <row r="266">
          <cell r="A266" t="str">
            <v>Theewaterskloof</v>
          </cell>
          <cell r="B266" t="str">
            <v>WC031</v>
          </cell>
        </row>
        <row r="267">
          <cell r="A267" t="str">
            <v>West Coast</v>
          </cell>
          <cell r="B267" t="str">
            <v>DC1</v>
          </cell>
        </row>
        <row r="268">
          <cell r="A268" t="str">
            <v>Witzenberg</v>
          </cell>
          <cell r="B268" t="str">
            <v>WC022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FAA3-FAAA-9B4C-8DAC-523F0544AD20}">
  <sheetPr>
    <tabColor rgb="FF00B050"/>
    <pageSetUpPr fitToPage="1"/>
  </sheetPr>
  <dimension ref="A1:AH290"/>
  <sheetViews>
    <sheetView tabSelected="1" topLeftCell="B1" zoomScaleNormal="90" workbookViewId="0">
      <pane xSplit="5" ySplit="5" topLeftCell="K6" activePane="bottomRight" state="frozen"/>
      <selection activeCell="B1" sqref="B1"/>
      <selection pane="topRight" activeCell="G1" sqref="G1"/>
      <selection pane="bottomLeft" activeCell="B6" sqref="B6"/>
      <selection pane="bottomRight" activeCell="Q17" sqref="Q17"/>
    </sheetView>
  </sheetViews>
  <sheetFormatPr baseColWidth="10" defaultColWidth="8.83203125" defaultRowHeight="17" customHeight="1" x14ac:dyDescent="0.15"/>
  <cols>
    <col min="1" max="1" width="5.5" style="2" customWidth="1"/>
    <col min="2" max="2" width="8.83203125" style="2" customWidth="1"/>
    <col min="3" max="3" width="26.6640625" style="2" customWidth="1"/>
    <col min="4" max="4" width="13.83203125" style="9" customWidth="1"/>
    <col min="5" max="5" width="7.5" style="4" customWidth="1"/>
    <col min="6" max="6" width="5.1640625" style="4" customWidth="1"/>
    <col min="7" max="7" width="19.83203125" style="25" hidden="1" customWidth="1"/>
    <col min="8" max="8" width="16" style="30" hidden="1" customWidth="1"/>
    <col min="9" max="9" width="15.33203125" style="4" hidden="1" customWidth="1"/>
    <col min="10" max="10" width="15.6640625" style="4" hidden="1" customWidth="1"/>
    <col min="11" max="11" width="15.83203125" style="4" customWidth="1"/>
    <col min="12" max="12" width="15.83203125" style="2" customWidth="1"/>
    <col min="13" max="14" width="15.83203125" style="4" customWidth="1"/>
    <col min="15" max="15" width="11.1640625" style="6" customWidth="1"/>
    <col min="16" max="16" width="13.83203125" style="11" customWidth="1"/>
    <col min="17" max="17" width="19.83203125" style="11" bestFit="1" customWidth="1"/>
    <col min="18" max="20" width="15.83203125" style="11" customWidth="1"/>
    <col min="21" max="21" width="13.83203125" style="11" customWidth="1"/>
    <col min="22" max="22" width="18" style="1" customWidth="1"/>
    <col min="23" max="25" width="15.83203125" style="1" customWidth="1"/>
    <col min="26" max="26" width="13.83203125" style="19" customWidth="1"/>
    <col min="27" max="27" width="16" style="1" customWidth="1"/>
    <col min="28" max="28" width="15.83203125" customWidth="1"/>
    <col min="29" max="29" width="13.83203125" style="22" customWidth="1"/>
  </cols>
  <sheetData>
    <row r="1" spans="1:34" s="133" customFormat="1" ht="20" customHeight="1" thickBot="1" x14ac:dyDescent="0.2">
      <c r="A1" s="120"/>
      <c r="B1" s="121" t="s">
        <v>575</v>
      </c>
      <c r="C1" s="122"/>
      <c r="D1" s="123"/>
      <c r="E1" s="124"/>
      <c r="F1" s="125"/>
      <c r="G1" s="126"/>
      <c r="H1" s="127"/>
      <c r="I1" s="126"/>
      <c r="J1" s="126"/>
      <c r="K1" s="126"/>
      <c r="L1" s="128"/>
      <c r="M1" s="126"/>
      <c r="N1" s="126"/>
      <c r="O1" s="129"/>
      <c r="P1" s="130"/>
      <c r="Q1" s="130"/>
      <c r="R1" s="130"/>
      <c r="S1" s="130"/>
      <c r="T1" s="130"/>
      <c r="U1" s="130" t="s">
        <v>572</v>
      </c>
      <c r="V1" s="129" t="s">
        <v>574</v>
      </c>
      <c r="W1" s="129" t="s">
        <v>2982</v>
      </c>
      <c r="X1" s="126"/>
      <c r="Y1" s="126"/>
      <c r="Z1" s="131"/>
      <c r="AA1" s="126"/>
      <c r="AB1" s="128"/>
      <c r="AC1" s="132"/>
    </row>
    <row r="2" spans="1:34" s="118" customFormat="1" ht="45" customHeight="1" thickBot="1" x14ac:dyDescent="0.2">
      <c r="B2" s="91"/>
      <c r="C2" s="119"/>
      <c r="D2" s="119"/>
      <c r="E2" s="119"/>
      <c r="F2" s="119"/>
      <c r="G2" s="195" t="s">
        <v>2983</v>
      </c>
      <c r="H2" s="196"/>
      <c r="I2" s="196"/>
      <c r="J2" s="196"/>
      <c r="K2" s="196"/>
      <c r="L2" s="196"/>
      <c r="M2" s="196"/>
      <c r="N2" s="196"/>
      <c r="O2" s="196"/>
      <c r="P2" s="92">
        <v>0</v>
      </c>
      <c r="Q2" s="202" t="s">
        <v>2984</v>
      </c>
      <c r="R2" s="203"/>
      <c r="S2" s="203"/>
      <c r="T2" s="203"/>
      <c r="U2" s="93">
        <v>0</v>
      </c>
      <c r="V2" s="197" t="s">
        <v>2985</v>
      </c>
      <c r="W2" s="198"/>
      <c r="X2" s="198"/>
      <c r="Y2" s="198"/>
      <c r="Z2" s="94">
        <v>0</v>
      </c>
      <c r="AA2" s="197" t="s">
        <v>2986</v>
      </c>
      <c r="AB2" s="198"/>
      <c r="AC2" s="199"/>
    </row>
    <row r="3" spans="1:34" s="114" customFormat="1" ht="73" customHeight="1" thickBot="1" x14ac:dyDescent="0.2">
      <c r="B3" s="191"/>
      <c r="C3" s="192"/>
      <c r="D3" s="189" t="s">
        <v>563</v>
      </c>
      <c r="E3" s="190"/>
      <c r="F3" s="115"/>
      <c r="G3" s="183" t="s">
        <v>559</v>
      </c>
      <c r="H3" s="184" t="s">
        <v>560</v>
      </c>
      <c r="I3" s="185" t="s">
        <v>561</v>
      </c>
      <c r="J3" s="185" t="s">
        <v>562</v>
      </c>
      <c r="K3" s="107" t="s">
        <v>571</v>
      </c>
      <c r="L3" s="107" t="s">
        <v>570</v>
      </c>
      <c r="M3" s="96" t="s">
        <v>555</v>
      </c>
      <c r="N3" s="109" t="s">
        <v>577</v>
      </c>
      <c r="O3" s="107" t="s">
        <v>537</v>
      </c>
      <c r="P3" s="116" t="s">
        <v>556</v>
      </c>
      <c r="Q3" s="200" t="s">
        <v>2987</v>
      </c>
      <c r="R3" s="201"/>
      <c r="S3" s="201"/>
      <c r="T3" s="107" t="s">
        <v>538</v>
      </c>
      <c r="U3" s="117" t="s">
        <v>557</v>
      </c>
      <c r="V3" s="200" t="s">
        <v>2988</v>
      </c>
      <c r="W3" s="201"/>
      <c r="X3" s="201"/>
      <c r="Y3" s="107" t="s">
        <v>538</v>
      </c>
      <c r="Z3" s="116" t="s">
        <v>557</v>
      </c>
      <c r="AA3" s="186" t="s">
        <v>548</v>
      </c>
      <c r="AB3" s="187" t="s">
        <v>569</v>
      </c>
      <c r="AC3" s="116" t="s">
        <v>576</v>
      </c>
    </row>
    <row r="4" spans="1:34" s="101" customFormat="1" ht="30" customHeight="1" thickBot="1" x14ac:dyDescent="0.2">
      <c r="B4" s="193"/>
      <c r="C4" s="194"/>
      <c r="D4" s="144">
        <v>222</v>
      </c>
      <c r="E4" s="143">
        <v>0.86381322957198448</v>
      </c>
      <c r="F4" s="104"/>
      <c r="G4" s="105" t="s">
        <v>544</v>
      </c>
      <c r="H4" s="106" t="s">
        <v>566</v>
      </c>
      <c r="I4" s="107" t="s">
        <v>545</v>
      </c>
      <c r="J4" s="107" t="s">
        <v>539</v>
      </c>
      <c r="K4" s="107"/>
      <c r="L4" s="108"/>
      <c r="M4" s="107" t="s">
        <v>573</v>
      </c>
      <c r="N4" s="109" t="s">
        <v>2989</v>
      </c>
      <c r="O4" s="107"/>
      <c r="P4" s="102">
        <v>0.82101167315175094</v>
      </c>
      <c r="Q4" s="110" t="s">
        <v>542</v>
      </c>
      <c r="R4" s="110" t="s">
        <v>541</v>
      </c>
      <c r="S4" s="110" t="s">
        <v>543</v>
      </c>
      <c r="T4" s="111"/>
      <c r="U4" s="112">
        <v>0.55252918287937747</v>
      </c>
      <c r="V4" s="105" t="s">
        <v>542</v>
      </c>
      <c r="W4" s="107" t="s">
        <v>541</v>
      </c>
      <c r="X4" s="107" t="s">
        <v>543</v>
      </c>
      <c r="Y4" s="103"/>
      <c r="Z4" s="102">
        <v>0.56031128404669261</v>
      </c>
      <c r="AA4" s="113"/>
      <c r="AB4" s="103"/>
      <c r="AC4" s="102">
        <v>0.63035019455252916</v>
      </c>
    </row>
    <row r="5" spans="1:34" s="100" customFormat="1" ht="17" customHeight="1" thickBot="1" x14ac:dyDescent="0.2">
      <c r="A5" s="95" t="s">
        <v>0</v>
      </c>
      <c r="B5" s="145" t="s">
        <v>528</v>
      </c>
      <c r="C5" s="146" t="s">
        <v>529</v>
      </c>
      <c r="D5" s="146" t="s">
        <v>558</v>
      </c>
      <c r="E5" s="147" t="s">
        <v>549</v>
      </c>
      <c r="F5" s="148" t="s">
        <v>550</v>
      </c>
      <c r="G5" s="177">
        <v>101</v>
      </c>
      <c r="H5" s="178">
        <v>95</v>
      </c>
      <c r="I5" s="175">
        <v>141</v>
      </c>
      <c r="J5" s="175">
        <v>170</v>
      </c>
      <c r="K5" s="175">
        <v>170</v>
      </c>
      <c r="L5" s="175">
        <v>84</v>
      </c>
      <c r="M5" s="175">
        <v>117</v>
      </c>
      <c r="N5" s="176">
        <v>28</v>
      </c>
      <c r="O5" s="174">
        <v>211</v>
      </c>
      <c r="P5" s="97">
        <v>211</v>
      </c>
      <c r="Q5" s="177">
        <v>100</v>
      </c>
      <c r="R5" s="175">
        <v>71</v>
      </c>
      <c r="S5" s="175">
        <v>115</v>
      </c>
      <c r="T5" s="96">
        <v>142</v>
      </c>
      <c r="U5" s="98">
        <v>142</v>
      </c>
      <c r="V5" s="177">
        <v>101</v>
      </c>
      <c r="W5" s="175">
        <v>72</v>
      </c>
      <c r="X5" s="175">
        <v>115</v>
      </c>
      <c r="Y5" s="174">
        <v>144</v>
      </c>
      <c r="Z5" s="97">
        <v>144</v>
      </c>
      <c r="AA5" s="99"/>
      <c r="AB5" s="188">
        <v>162</v>
      </c>
      <c r="AC5" s="97">
        <v>162</v>
      </c>
    </row>
    <row r="6" spans="1:34" s="31" customFormat="1" ht="20" customHeight="1" x14ac:dyDescent="0.15">
      <c r="A6" s="134"/>
      <c r="B6" s="149" t="s">
        <v>520</v>
      </c>
      <c r="C6" s="150"/>
      <c r="D6" s="151"/>
      <c r="E6" s="152"/>
      <c r="F6" s="153"/>
      <c r="G6" s="136"/>
      <c r="H6" s="137"/>
      <c r="I6" s="135"/>
      <c r="J6" s="135"/>
      <c r="K6" s="135"/>
      <c r="L6" s="72"/>
      <c r="M6" s="72"/>
      <c r="N6" s="138"/>
      <c r="O6" s="72"/>
      <c r="P6" s="139"/>
      <c r="Q6" s="140"/>
      <c r="R6" s="140"/>
      <c r="S6" s="140"/>
      <c r="T6" s="140"/>
      <c r="U6" s="140"/>
      <c r="V6" s="141"/>
      <c r="W6" s="72"/>
      <c r="X6" s="72"/>
      <c r="Y6" s="72"/>
      <c r="Z6" s="139"/>
      <c r="AA6" s="141"/>
      <c r="AB6" s="72"/>
      <c r="AC6" s="139"/>
      <c r="AD6" s="142"/>
      <c r="AE6" s="37"/>
    </row>
    <row r="7" spans="1:34" s="8" customFormat="1" ht="17" customHeight="1" x14ac:dyDescent="0.15">
      <c r="A7" s="38" t="s">
        <v>1</v>
      </c>
      <c r="B7" s="154" t="s">
        <v>2</v>
      </c>
      <c r="C7" s="155" t="s">
        <v>3</v>
      </c>
      <c r="D7" s="156">
        <v>1</v>
      </c>
      <c r="E7" s="157" t="s">
        <v>4</v>
      </c>
      <c r="F7" s="158" t="s">
        <v>1</v>
      </c>
      <c r="G7" s="39" t="s">
        <v>583</v>
      </c>
      <c r="H7" s="40" t="b">
        <v>1</v>
      </c>
      <c r="I7" s="41" t="s">
        <v>583</v>
      </c>
      <c r="J7" s="41">
        <v>1</v>
      </c>
      <c r="K7" s="41" t="b">
        <v>1</v>
      </c>
      <c r="L7" s="23" t="b">
        <v>1</v>
      </c>
      <c r="M7" s="42" t="b">
        <v>1</v>
      </c>
      <c r="N7" s="43" t="s">
        <v>583</v>
      </c>
      <c r="O7" s="44">
        <v>0.75</v>
      </c>
      <c r="P7" s="45">
        <v>1</v>
      </c>
      <c r="Q7" s="46" t="s">
        <v>583</v>
      </c>
      <c r="R7" s="47">
        <v>0</v>
      </c>
      <c r="S7" s="41" t="s">
        <v>583</v>
      </c>
      <c r="T7" s="48">
        <v>0</v>
      </c>
      <c r="U7" s="49">
        <v>0</v>
      </c>
      <c r="V7" s="46" t="s">
        <v>583</v>
      </c>
      <c r="W7" s="47">
        <v>0</v>
      </c>
      <c r="X7" s="41" t="s">
        <v>583</v>
      </c>
      <c r="Y7" s="44">
        <v>0</v>
      </c>
      <c r="Z7" s="50">
        <v>0</v>
      </c>
      <c r="AA7" s="52" t="s">
        <v>583</v>
      </c>
      <c r="AB7" s="8" t="s">
        <v>808</v>
      </c>
      <c r="AC7" s="50">
        <v>0</v>
      </c>
    </row>
    <row r="8" spans="1:34" s="8" customFormat="1" ht="17" customHeight="1" x14ac:dyDescent="0.15">
      <c r="A8" s="38" t="s">
        <v>1</v>
      </c>
      <c r="B8" s="154" t="s">
        <v>5</v>
      </c>
      <c r="C8" s="155" t="s">
        <v>6</v>
      </c>
      <c r="D8" s="156">
        <v>2</v>
      </c>
      <c r="E8" s="157" t="s">
        <v>4</v>
      </c>
      <c r="F8" s="158" t="s">
        <v>1</v>
      </c>
      <c r="G8" s="39" t="s">
        <v>583</v>
      </c>
      <c r="H8" s="40" t="b">
        <v>1</v>
      </c>
      <c r="I8" s="41" t="b">
        <v>1</v>
      </c>
      <c r="J8" s="41">
        <v>2</v>
      </c>
      <c r="K8" s="41" t="b">
        <v>1</v>
      </c>
      <c r="L8" s="23" t="s">
        <v>583</v>
      </c>
      <c r="M8" s="42" t="b">
        <v>1</v>
      </c>
      <c r="N8" s="43" t="s">
        <v>583</v>
      </c>
      <c r="O8" s="44">
        <v>0.5</v>
      </c>
      <c r="P8" s="45">
        <v>1</v>
      </c>
      <c r="Q8" s="46" t="s">
        <v>583</v>
      </c>
      <c r="R8" s="53">
        <v>0</v>
      </c>
      <c r="S8" s="53" t="b">
        <v>1</v>
      </c>
      <c r="T8" s="48">
        <v>0.33333333333333331</v>
      </c>
      <c r="U8" s="49">
        <v>1</v>
      </c>
      <c r="V8" s="46" t="s">
        <v>583</v>
      </c>
      <c r="W8" s="47">
        <v>0</v>
      </c>
      <c r="X8" s="51" t="b">
        <v>1</v>
      </c>
      <c r="Y8" s="44">
        <v>0.33333333333333331</v>
      </c>
      <c r="Z8" s="50">
        <v>1</v>
      </c>
      <c r="AA8" s="52" t="s">
        <v>583</v>
      </c>
      <c r="AB8" s="8" t="s">
        <v>808</v>
      </c>
      <c r="AC8" s="50">
        <v>0</v>
      </c>
    </row>
    <row r="9" spans="1:34" s="8" customFormat="1" ht="17" customHeight="1" x14ac:dyDescent="0.15">
      <c r="A9" s="38" t="s">
        <v>7</v>
      </c>
      <c r="B9" s="154" t="s">
        <v>8</v>
      </c>
      <c r="C9" s="155" t="s">
        <v>9</v>
      </c>
      <c r="D9" s="156">
        <v>3</v>
      </c>
      <c r="E9" s="157" t="s">
        <v>10</v>
      </c>
      <c r="F9" s="158" t="s">
        <v>522</v>
      </c>
      <c r="G9" s="39" t="b">
        <v>1</v>
      </c>
      <c r="H9" s="40">
        <v>0</v>
      </c>
      <c r="I9" s="41" t="s">
        <v>564</v>
      </c>
      <c r="J9" s="41">
        <v>1</v>
      </c>
      <c r="K9" s="41" t="b">
        <v>1</v>
      </c>
      <c r="L9" s="23" t="b">
        <v>1</v>
      </c>
      <c r="M9" s="42" t="s">
        <v>583</v>
      </c>
      <c r="N9" s="43" t="s">
        <v>583</v>
      </c>
      <c r="O9" s="44">
        <v>0.5</v>
      </c>
      <c r="P9" s="45">
        <v>1</v>
      </c>
      <c r="Q9" s="46" t="b">
        <v>1</v>
      </c>
      <c r="R9" s="53">
        <v>0</v>
      </c>
      <c r="S9" s="53" t="s">
        <v>564</v>
      </c>
      <c r="T9" s="48">
        <v>0.33333333333333331</v>
      </c>
      <c r="U9" s="49">
        <v>1</v>
      </c>
      <c r="V9" s="46" t="b">
        <v>1</v>
      </c>
      <c r="W9" s="47">
        <v>0</v>
      </c>
      <c r="X9" s="51" t="s">
        <v>564</v>
      </c>
      <c r="Y9" s="44">
        <v>0.33333333333333331</v>
      </c>
      <c r="Z9" s="50">
        <v>1</v>
      </c>
      <c r="AA9" s="52" t="s">
        <v>2990</v>
      </c>
      <c r="AB9" s="8" t="b">
        <v>1</v>
      </c>
      <c r="AC9" s="50">
        <v>1</v>
      </c>
      <c r="AH9" s="10"/>
    </row>
    <row r="10" spans="1:34" s="8" customFormat="1" ht="17" customHeight="1" x14ac:dyDescent="0.15">
      <c r="A10" s="38" t="s">
        <v>7</v>
      </c>
      <c r="B10" s="154" t="s">
        <v>11</v>
      </c>
      <c r="C10" s="155" t="s">
        <v>12</v>
      </c>
      <c r="D10" s="156">
        <v>3</v>
      </c>
      <c r="E10" s="157" t="s">
        <v>10</v>
      </c>
      <c r="F10" s="158" t="s">
        <v>522</v>
      </c>
      <c r="G10" s="39" t="b">
        <v>1</v>
      </c>
      <c r="H10" s="40" t="b">
        <v>1</v>
      </c>
      <c r="I10" s="41" t="b">
        <v>1</v>
      </c>
      <c r="J10" s="41">
        <v>3</v>
      </c>
      <c r="K10" s="41" t="b">
        <v>1</v>
      </c>
      <c r="L10" s="23" t="b">
        <v>1</v>
      </c>
      <c r="M10" s="42" t="b">
        <v>1</v>
      </c>
      <c r="N10" s="43" t="s">
        <v>583</v>
      </c>
      <c r="O10" s="44">
        <v>0.75</v>
      </c>
      <c r="P10" s="45">
        <v>1</v>
      </c>
      <c r="Q10" s="46" t="b">
        <v>1</v>
      </c>
      <c r="R10" s="53">
        <v>0</v>
      </c>
      <c r="S10" s="53" t="s">
        <v>583</v>
      </c>
      <c r="T10" s="48">
        <v>0.33333333333333331</v>
      </c>
      <c r="U10" s="49">
        <v>1</v>
      </c>
      <c r="V10" s="46" t="b">
        <v>1</v>
      </c>
      <c r="W10" s="47">
        <v>0</v>
      </c>
      <c r="X10" s="51" t="s">
        <v>583</v>
      </c>
      <c r="Y10" s="44">
        <v>0.33333333333333331</v>
      </c>
      <c r="Z10" s="50">
        <v>1</v>
      </c>
      <c r="AA10" s="52" t="s">
        <v>2990</v>
      </c>
      <c r="AB10" s="8" t="b">
        <v>1</v>
      </c>
      <c r="AC10" s="50">
        <v>1</v>
      </c>
    </row>
    <row r="11" spans="1:34" s="8" customFormat="1" ht="17" customHeight="1" x14ac:dyDescent="0.15">
      <c r="A11" s="38" t="s">
        <v>7</v>
      </c>
      <c r="B11" s="154" t="s">
        <v>13</v>
      </c>
      <c r="C11" s="155" t="s">
        <v>14</v>
      </c>
      <c r="D11" s="156">
        <v>3</v>
      </c>
      <c r="E11" s="157" t="s">
        <v>15</v>
      </c>
      <c r="F11" s="158" t="s">
        <v>523</v>
      </c>
      <c r="G11" s="39" t="b">
        <v>1</v>
      </c>
      <c r="H11" s="40" t="b">
        <v>1</v>
      </c>
      <c r="I11" s="41" t="b">
        <v>1</v>
      </c>
      <c r="J11" s="41">
        <v>3</v>
      </c>
      <c r="K11" s="41" t="b">
        <v>1</v>
      </c>
      <c r="L11" s="23" t="s">
        <v>583</v>
      </c>
      <c r="M11" s="42" t="b">
        <v>1</v>
      </c>
      <c r="N11" s="43" t="s">
        <v>583</v>
      </c>
      <c r="O11" s="44">
        <v>0.5</v>
      </c>
      <c r="P11" s="45">
        <v>1</v>
      </c>
      <c r="Q11" s="46" t="b">
        <v>1</v>
      </c>
      <c r="R11" s="53" t="b">
        <v>1</v>
      </c>
      <c r="S11" s="53" t="b">
        <v>1</v>
      </c>
      <c r="T11" s="48">
        <v>1</v>
      </c>
      <c r="U11" s="49">
        <v>1</v>
      </c>
      <c r="V11" s="46" t="b">
        <v>1</v>
      </c>
      <c r="W11" s="47" t="b">
        <v>1</v>
      </c>
      <c r="X11" s="51" t="b">
        <v>1</v>
      </c>
      <c r="Y11" s="44">
        <v>1</v>
      </c>
      <c r="Z11" s="50">
        <v>1</v>
      </c>
      <c r="AA11" s="52" t="s">
        <v>2990</v>
      </c>
      <c r="AB11" s="8" t="b">
        <v>1</v>
      </c>
      <c r="AC11" s="50">
        <v>1</v>
      </c>
    </row>
    <row r="12" spans="1:34" s="8" customFormat="1" ht="17" customHeight="1" x14ac:dyDescent="0.15">
      <c r="A12" s="38" t="s">
        <v>7</v>
      </c>
      <c r="B12" s="154" t="s">
        <v>16</v>
      </c>
      <c r="C12" s="155" t="s">
        <v>17</v>
      </c>
      <c r="D12" s="156">
        <v>1</v>
      </c>
      <c r="E12" s="157" t="s">
        <v>10</v>
      </c>
      <c r="F12" s="158" t="s">
        <v>522</v>
      </c>
      <c r="G12" s="39" t="s">
        <v>583</v>
      </c>
      <c r="H12" s="40">
        <v>0</v>
      </c>
      <c r="I12" s="41" t="s">
        <v>583</v>
      </c>
      <c r="J12" s="41">
        <v>0</v>
      </c>
      <c r="K12" s="41" t="s">
        <v>583</v>
      </c>
      <c r="L12" s="23" t="s">
        <v>583</v>
      </c>
      <c r="M12" s="42" t="s">
        <v>583</v>
      </c>
      <c r="N12" s="43" t="s">
        <v>583</v>
      </c>
      <c r="O12" s="44">
        <v>0</v>
      </c>
      <c r="P12" s="45">
        <v>0</v>
      </c>
      <c r="Q12" s="46" t="s">
        <v>583</v>
      </c>
      <c r="R12" s="53">
        <v>0</v>
      </c>
      <c r="S12" s="53" t="s">
        <v>583</v>
      </c>
      <c r="T12" s="48">
        <v>0</v>
      </c>
      <c r="U12" s="49">
        <v>0</v>
      </c>
      <c r="V12" s="46" t="s">
        <v>583</v>
      </c>
      <c r="W12" s="47">
        <v>0</v>
      </c>
      <c r="X12" s="51" t="s">
        <v>583</v>
      </c>
      <c r="Y12" s="44">
        <v>0</v>
      </c>
      <c r="Z12" s="50">
        <v>0</v>
      </c>
      <c r="AA12" s="52" t="s">
        <v>2990</v>
      </c>
      <c r="AB12" s="8" t="b">
        <v>1</v>
      </c>
      <c r="AC12" s="50">
        <v>1</v>
      </c>
    </row>
    <row r="13" spans="1:34" s="8" customFormat="1" ht="17" customHeight="1" x14ac:dyDescent="0.15">
      <c r="A13" s="38" t="s">
        <v>7</v>
      </c>
      <c r="B13" s="154" t="s">
        <v>18</v>
      </c>
      <c r="C13" s="155" t="s">
        <v>19</v>
      </c>
      <c r="D13" s="156">
        <v>3</v>
      </c>
      <c r="E13" s="157" t="s">
        <v>15</v>
      </c>
      <c r="F13" s="158" t="s">
        <v>522</v>
      </c>
      <c r="G13" s="39" t="b">
        <v>1</v>
      </c>
      <c r="H13" s="40" t="b">
        <v>1</v>
      </c>
      <c r="I13" s="41" t="b">
        <v>1</v>
      </c>
      <c r="J13" s="41">
        <v>3</v>
      </c>
      <c r="K13" s="41" t="b">
        <v>1</v>
      </c>
      <c r="L13" s="23" t="s">
        <v>583</v>
      </c>
      <c r="M13" s="42" t="b">
        <v>1</v>
      </c>
      <c r="N13" s="43" t="s">
        <v>583</v>
      </c>
      <c r="O13" s="44">
        <v>0.5</v>
      </c>
      <c r="P13" s="45">
        <v>1</v>
      </c>
      <c r="Q13" s="46" t="b">
        <v>1</v>
      </c>
      <c r="R13" s="53" t="b">
        <v>1</v>
      </c>
      <c r="S13" s="53" t="b">
        <v>1</v>
      </c>
      <c r="T13" s="48">
        <v>1</v>
      </c>
      <c r="U13" s="49">
        <v>1</v>
      </c>
      <c r="V13" s="46" t="b">
        <v>1</v>
      </c>
      <c r="W13" s="47" t="b">
        <v>1</v>
      </c>
      <c r="X13" s="51" t="b">
        <v>1</v>
      </c>
      <c r="Y13" s="44">
        <v>1</v>
      </c>
      <c r="Z13" s="50">
        <v>1</v>
      </c>
      <c r="AA13" s="52" t="s">
        <v>2990</v>
      </c>
      <c r="AB13" s="8" t="b">
        <v>1</v>
      </c>
      <c r="AC13" s="50">
        <v>1</v>
      </c>
    </row>
    <row r="14" spans="1:34" s="8" customFormat="1" ht="17" customHeight="1" x14ac:dyDescent="0.15">
      <c r="A14" s="38" t="s">
        <v>7</v>
      </c>
      <c r="B14" s="154" t="s">
        <v>20</v>
      </c>
      <c r="C14" s="155" t="s">
        <v>21</v>
      </c>
      <c r="D14" s="156">
        <v>2</v>
      </c>
      <c r="E14" s="157" t="s">
        <v>15</v>
      </c>
      <c r="F14" s="158" t="s">
        <v>522</v>
      </c>
      <c r="G14" s="39" t="s">
        <v>583</v>
      </c>
      <c r="H14" s="40" t="b">
        <v>1</v>
      </c>
      <c r="I14" s="41" t="s">
        <v>564</v>
      </c>
      <c r="J14" s="41">
        <v>1</v>
      </c>
      <c r="K14" s="41" t="b">
        <v>1</v>
      </c>
      <c r="L14" s="23" t="s">
        <v>583</v>
      </c>
      <c r="M14" s="42" t="s">
        <v>583</v>
      </c>
      <c r="N14" s="43" t="s">
        <v>583</v>
      </c>
      <c r="O14" s="44">
        <v>0.25</v>
      </c>
      <c r="P14" s="45">
        <v>1</v>
      </c>
      <c r="Q14" s="46" t="s">
        <v>583</v>
      </c>
      <c r="R14" s="53">
        <v>0</v>
      </c>
      <c r="S14" s="53" t="s">
        <v>564</v>
      </c>
      <c r="T14" s="48">
        <v>0</v>
      </c>
      <c r="U14" s="49">
        <v>0</v>
      </c>
      <c r="V14" s="46" t="s">
        <v>583</v>
      </c>
      <c r="W14" s="47">
        <v>0</v>
      </c>
      <c r="X14" s="51" t="s">
        <v>564</v>
      </c>
      <c r="Y14" s="44">
        <v>0</v>
      </c>
      <c r="Z14" s="50">
        <v>0</v>
      </c>
      <c r="AA14" s="52" t="s">
        <v>2990</v>
      </c>
      <c r="AB14" s="8" t="b">
        <v>1</v>
      </c>
      <c r="AC14" s="50">
        <v>1</v>
      </c>
    </row>
    <row r="15" spans="1:34" s="8" customFormat="1" ht="17" customHeight="1" x14ac:dyDescent="0.15">
      <c r="A15" s="38" t="s">
        <v>7</v>
      </c>
      <c r="B15" s="154" t="s">
        <v>22</v>
      </c>
      <c r="C15" s="155" t="s">
        <v>23</v>
      </c>
      <c r="D15" s="156">
        <v>2</v>
      </c>
      <c r="E15" s="157" t="s">
        <v>15</v>
      </c>
      <c r="F15" s="158" t="s">
        <v>522</v>
      </c>
      <c r="G15" s="39" t="s">
        <v>583</v>
      </c>
      <c r="H15" s="40">
        <v>0</v>
      </c>
      <c r="I15" s="41" t="b">
        <v>1</v>
      </c>
      <c r="J15" s="41">
        <v>1</v>
      </c>
      <c r="K15" s="41" t="b">
        <v>1</v>
      </c>
      <c r="L15" s="23" t="s">
        <v>583</v>
      </c>
      <c r="M15" s="42" t="b">
        <v>1</v>
      </c>
      <c r="N15" s="43" t="s">
        <v>583</v>
      </c>
      <c r="O15" s="44">
        <v>0.5</v>
      </c>
      <c r="P15" s="45">
        <v>1</v>
      </c>
      <c r="Q15" s="46" t="s">
        <v>583</v>
      </c>
      <c r="R15" s="53">
        <v>0</v>
      </c>
      <c r="S15" s="53" t="b">
        <v>1</v>
      </c>
      <c r="T15" s="48">
        <v>0.33333333333333331</v>
      </c>
      <c r="U15" s="49">
        <v>1</v>
      </c>
      <c r="V15" s="46" t="s">
        <v>583</v>
      </c>
      <c r="W15" s="47">
        <v>0</v>
      </c>
      <c r="X15" s="51" t="b">
        <v>1</v>
      </c>
      <c r="Y15" s="44">
        <v>0.33333333333333331</v>
      </c>
      <c r="Z15" s="50">
        <v>1</v>
      </c>
      <c r="AA15" s="52" t="s">
        <v>583</v>
      </c>
      <c r="AB15" s="8" t="s">
        <v>808</v>
      </c>
      <c r="AC15" s="50">
        <v>0</v>
      </c>
    </row>
    <row r="16" spans="1:34" s="8" customFormat="1" ht="17" customHeight="1" x14ac:dyDescent="0.15">
      <c r="A16" s="38" t="s">
        <v>24</v>
      </c>
      <c r="B16" s="154" t="s">
        <v>25</v>
      </c>
      <c r="C16" s="155" t="s">
        <v>26</v>
      </c>
      <c r="D16" s="156">
        <v>0</v>
      </c>
      <c r="E16" s="157" t="s">
        <v>15</v>
      </c>
      <c r="F16" s="158" t="s">
        <v>521</v>
      </c>
      <c r="G16" s="39" t="s">
        <v>547</v>
      </c>
      <c r="H16" s="40">
        <v>0</v>
      </c>
      <c r="I16" s="41" t="s">
        <v>564</v>
      </c>
      <c r="J16" s="41">
        <v>0</v>
      </c>
      <c r="K16" s="41" t="s">
        <v>564</v>
      </c>
      <c r="L16" s="23" t="s">
        <v>583</v>
      </c>
      <c r="M16" s="42" t="s">
        <v>583</v>
      </c>
      <c r="N16" s="43" t="s">
        <v>583</v>
      </c>
      <c r="O16" s="44">
        <v>0</v>
      </c>
      <c r="P16" s="45">
        <v>0</v>
      </c>
      <c r="Q16" s="46" t="s">
        <v>547</v>
      </c>
      <c r="R16" s="53">
        <v>0</v>
      </c>
      <c r="S16" s="53" t="s">
        <v>564</v>
      </c>
      <c r="T16" s="48">
        <v>0</v>
      </c>
      <c r="U16" s="49">
        <v>0</v>
      </c>
      <c r="V16" s="46" t="s">
        <v>547</v>
      </c>
      <c r="W16" s="47">
        <v>0</v>
      </c>
      <c r="X16" s="51" t="s">
        <v>564</v>
      </c>
      <c r="Y16" s="44">
        <v>0</v>
      </c>
      <c r="Z16" s="50">
        <v>0</v>
      </c>
      <c r="AA16" s="52" t="s">
        <v>583</v>
      </c>
      <c r="AB16" s="8" t="s">
        <v>808</v>
      </c>
      <c r="AC16" s="50">
        <v>0</v>
      </c>
    </row>
    <row r="17" spans="1:29" s="8" customFormat="1" ht="17" customHeight="1" x14ac:dyDescent="0.15">
      <c r="A17" s="38" t="s">
        <v>7</v>
      </c>
      <c r="B17" s="154" t="s">
        <v>27</v>
      </c>
      <c r="C17" s="155" t="s">
        <v>28</v>
      </c>
      <c r="D17" s="156">
        <v>0</v>
      </c>
      <c r="E17" s="157" t="s">
        <v>10</v>
      </c>
      <c r="F17" s="158" t="s">
        <v>525</v>
      </c>
      <c r="G17" s="39" t="s">
        <v>583</v>
      </c>
      <c r="H17" s="40">
        <v>0</v>
      </c>
      <c r="I17" s="41" t="s">
        <v>583</v>
      </c>
      <c r="J17" s="41">
        <v>0</v>
      </c>
      <c r="K17" s="41" t="s">
        <v>583</v>
      </c>
      <c r="L17" s="23" t="s">
        <v>583</v>
      </c>
      <c r="M17" s="42" t="s">
        <v>583</v>
      </c>
      <c r="N17" s="43" t="s">
        <v>583</v>
      </c>
      <c r="O17" s="44">
        <v>0</v>
      </c>
      <c r="P17" s="45">
        <v>0</v>
      </c>
      <c r="Q17" s="46" t="s">
        <v>583</v>
      </c>
      <c r="R17" s="53">
        <v>0</v>
      </c>
      <c r="S17" s="53" t="s">
        <v>583</v>
      </c>
      <c r="T17" s="48">
        <v>0</v>
      </c>
      <c r="U17" s="49">
        <v>0</v>
      </c>
      <c r="V17" s="46" t="s">
        <v>583</v>
      </c>
      <c r="W17" s="47">
        <v>0</v>
      </c>
      <c r="X17" s="51" t="s">
        <v>583</v>
      </c>
      <c r="Y17" s="44">
        <v>0</v>
      </c>
      <c r="Z17" s="50">
        <v>0</v>
      </c>
      <c r="AA17" s="52" t="s">
        <v>583</v>
      </c>
      <c r="AB17" s="8" t="s">
        <v>808</v>
      </c>
      <c r="AC17" s="50">
        <v>0</v>
      </c>
    </row>
    <row r="18" spans="1:29" s="8" customFormat="1" ht="17" customHeight="1" x14ac:dyDescent="0.15">
      <c r="A18" s="38" t="s">
        <v>7</v>
      </c>
      <c r="B18" s="154" t="s">
        <v>29</v>
      </c>
      <c r="C18" s="155" t="s">
        <v>30</v>
      </c>
      <c r="D18" s="156">
        <v>1</v>
      </c>
      <c r="E18" s="157" t="s">
        <v>15</v>
      </c>
      <c r="F18" s="158" t="s">
        <v>525</v>
      </c>
      <c r="G18" s="39" t="s">
        <v>583</v>
      </c>
      <c r="H18" s="40">
        <v>0</v>
      </c>
      <c r="I18" s="54" t="s">
        <v>583</v>
      </c>
      <c r="J18" s="41">
        <v>0</v>
      </c>
      <c r="K18" s="41" t="s">
        <v>583</v>
      </c>
      <c r="L18" s="23" t="b">
        <v>1</v>
      </c>
      <c r="M18" s="42" t="s">
        <v>583</v>
      </c>
      <c r="N18" s="43" t="s">
        <v>583</v>
      </c>
      <c r="O18" s="44">
        <v>0.25</v>
      </c>
      <c r="P18" s="45">
        <v>1</v>
      </c>
      <c r="Q18" s="46" t="s">
        <v>583</v>
      </c>
      <c r="R18" s="53">
        <v>0</v>
      </c>
      <c r="S18" s="53" t="s">
        <v>583</v>
      </c>
      <c r="T18" s="48">
        <v>0</v>
      </c>
      <c r="U18" s="49">
        <v>0</v>
      </c>
      <c r="V18" s="46" t="s">
        <v>583</v>
      </c>
      <c r="W18" s="47">
        <v>0</v>
      </c>
      <c r="X18" s="51" t="s">
        <v>583</v>
      </c>
      <c r="Y18" s="44">
        <v>0</v>
      </c>
      <c r="Z18" s="50">
        <v>0</v>
      </c>
      <c r="AA18" s="52" t="s">
        <v>583</v>
      </c>
      <c r="AB18" s="8" t="s">
        <v>808</v>
      </c>
      <c r="AC18" s="50">
        <v>0</v>
      </c>
    </row>
    <row r="19" spans="1:29" s="8" customFormat="1" ht="17" customHeight="1" x14ac:dyDescent="0.15">
      <c r="A19" s="38" t="s">
        <v>7</v>
      </c>
      <c r="B19" s="154" t="s">
        <v>31</v>
      </c>
      <c r="C19" s="155" t="s">
        <v>32</v>
      </c>
      <c r="D19" s="156">
        <v>2</v>
      </c>
      <c r="E19" s="157" t="s">
        <v>10</v>
      </c>
      <c r="F19" s="158" t="s">
        <v>522</v>
      </c>
      <c r="G19" s="39" t="s">
        <v>583</v>
      </c>
      <c r="H19" s="40">
        <v>0</v>
      </c>
      <c r="I19" s="41" t="b">
        <v>1</v>
      </c>
      <c r="J19" s="41">
        <v>1</v>
      </c>
      <c r="K19" s="41" t="b">
        <v>1</v>
      </c>
      <c r="L19" s="23" t="s">
        <v>583</v>
      </c>
      <c r="M19" s="42" t="s">
        <v>583</v>
      </c>
      <c r="N19" s="43" t="s">
        <v>583</v>
      </c>
      <c r="O19" s="44">
        <v>0.25</v>
      </c>
      <c r="P19" s="45">
        <v>1</v>
      </c>
      <c r="Q19" s="46" t="s">
        <v>583</v>
      </c>
      <c r="R19" s="53">
        <v>0</v>
      </c>
      <c r="S19" s="53" t="b">
        <v>1</v>
      </c>
      <c r="T19" s="48">
        <v>0.33333333333333331</v>
      </c>
      <c r="U19" s="49">
        <v>1</v>
      </c>
      <c r="V19" s="46" t="s">
        <v>583</v>
      </c>
      <c r="W19" s="47">
        <v>0</v>
      </c>
      <c r="X19" s="51" t="b">
        <v>1</v>
      </c>
      <c r="Y19" s="44">
        <v>0.33333333333333331</v>
      </c>
      <c r="Z19" s="50">
        <v>1</v>
      </c>
      <c r="AA19" s="52" t="s">
        <v>583</v>
      </c>
      <c r="AB19" s="8" t="s">
        <v>808</v>
      </c>
      <c r="AC19" s="50">
        <v>0</v>
      </c>
    </row>
    <row r="20" spans="1:29" s="8" customFormat="1" ht="17" customHeight="1" x14ac:dyDescent="0.15">
      <c r="A20" s="38" t="s">
        <v>7</v>
      </c>
      <c r="B20" s="154" t="s">
        <v>33</v>
      </c>
      <c r="C20" s="155" t="s">
        <v>34</v>
      </c>
      <c r="D20" s="156">
        <v>3</v>
      </c>
      <c r="E20" s="157" t="s">
        <v>10</v>
      </c>
      <c r="F20" s="158" t="s">
        <v>522</v>
      </c>
      <c r="G20" s="39" t="b">
        <v>1</v>
      </c>
      <c r="H20" s="40">
        <v>0</v>
      </c>
      <c r="I20" s="41" t="b">
        <v>1</v>
      </c>
      <c r="J20" s="41">
        <v>2</v>
      </c>
      <c r="K20" s="41" t="b">
        <v>1</v>
      </c>
      <c r="L20" s="23" t="s">
        <v>583</v>
      </c>
      <c r="M20" s="42" t="s">
        <v>583</v>
      </c>
      <c r="N20" s="43" t="s">
        <v>583</v>
      </c>
      <c r="O20" s="44">
        <v>0.25</v>
      </c>
      <c r="P20" s="45">
        <v>1</v>
      </c>
      <c r="Q20" s="49" t="b">
        <v>1</v>
      </c>
      <c r="R20" s="53">
        <v>0</v>
      </c>
      <c r="S20" s="53" t="b">
        <v>1</v>
      </c>
      <c r="T20" s="48">
        <v>0.66666666666666663</v>
      </c>
      <c r="U20" s="49">
        <v>1</v>
      </c>
      <c r="V20" s="46" t="b">
        <v>1</v>
      </c>
      <c r="W20" s="47">
        <v>0</v>
      </c>
      <c r="X20" s="51" t="b">
        <v>1</v>
      </c>
      <c r="Y20" s="44">
        <v>0.66666666666666663</v>
      </c>
      <c r="Z20" s="50">
        <v>1</v>
      </c>
      <c r="AA20" s="52" t="s">
        <v>2990</v>
      </c>
      <c r="AB20" s="8" t="b">
        <v>1</v>
      </c>
      <c r="AC20" s="50">
        <v>1</v>
      </c>
    </row>
    <row r="21" spans="1:29" s="8" customFormat="1" ht="17" customHeight="1" x14ac:dyDescent="0.15">
      <c r="A21" s="38" t="s">
        <v>7</v>
      </c>
      <c r="B21" s="154" t="s">
        <v>35</v>
      </c>
      <c r="C21" s="155" t="s">
        <v>36</v>
      </c>
      <c r="D21" s="156">
        <v>1</v>
      </c>
      <c r="E21" s="157" t="s">
        <v>15</v>
      </c>
      <c r="F21" s="158" t="s">
        <v>525</v>
      </c>
      <c r="G21" s="39" t="s">
        <v>583</v>
      </c>
      <c r="H21" s="40">
        <v>0</v>
      </c>
      <c r="I21" s="41" t="s">
        <v>583</v>
      </c>
      <c r="J21" s="41">
        <v>0</v>
      </c>
      <c r="K21" s="41" t="s">
        <v>583</v>
      </c>
      <c r="L21" s="23" t="b">
        <v>1</v>
      </c>
      <c r="M21" s="42" t="s">
        <v>583</v>
      </c>
      <c r="N21" s="43" t="b">
        <v>1</v>
      </c>
      <c r="O21" s="44">
        <v>0.5</v>
      </c>
      <c r="P21" s="45">
        <v>1</v>
      </c>
      <c r="Q21" s="49" t="s">
        <v>583</v>
      </c>
      <c r="R21" s="53">
        <v>0</v>
      </c>
      <c r="S21" s="53" t="s">
        <v>583</v>
      </c>
      <c r="T21" s="48">
        <v>0</v>
      </c>
      <c r="U21" s="49">
        <v>0</v>
      </c>
      <c r="V21" s="46" t="s">
        <v>583</v>
      </c>
      <c r="W21" s="47">
        <v>0</v>
      </c>
      <c r="X21" s="51" t="s">
        <v>583</v>
      </c>
      <c r="Y21" s="44">
        <v>0</v>
      </c>
      <c r="Z21" s="50">
        <v>0</v>
      </c>
      <c r="AA21" s="52" t="s">
        <v>583</v>
      </c>
      <c r="AB21" s="8" t="s">
        <v>808</v>
      </c>
      <c r="AC21" s="50">
        <v>0</v>
      </c>
    </row>
    <row r="22" spans="1:29" s="8" customFormat="1" ht="17" customHeight="1" x14ac:dyDescent="0.15">
      <c r="A22" s="38" t="s">
        <v>7</v>
      </c>
      <c r="B22" s="154" t="s">
        <v>37</v>
      </c>
      <c r="C22" s="155" t="s">
        <v>38</v>
      </c>
      <c r="D22" s="156">
        <v>3</v>
      </c>
      <c r="E22" s="157" t="s">
        <v>10</v>
      </c>
      <c r="F22" s="158" t="s">
        <v>522</v>
      </c>
      <c r="G22" s="39" t="b">
        <v>1</v>
      </c>
      <c r="H22" s="40">
        <v>0</v>
      </c>
      <c r="I22" s="41" t="b">
        <v>1</v>
      </c>
      <c r="J22" s="41">
        <v>2</v>
      </c>
      <c r="K22" s="41" t="b">
        <v>1</v>
      </c>
      <c r="L22" s="23" t="s">
        <v>583</v>
      </c>
      <c r="M22" s="42" t="b">
        <v>1</v>
      </c>
      <c r="N22" s="43" t="s">
        <v>583</v>
      </c>
      <c r="O22" s="44">
        <v>0.5</v>
      </c>
      <c r="P22" s="45">
        <v>1</v>
      </c>
      <c r="Q22" s="49" t="b">
        <v>1</v>
      </c>
      <c r="R22" s="53">
        <v>0</v>
      </c>
      <c r="S22" s="53" t="b">
        <v>1</v>
      </c>
      <c r="T22" s="48">
        <v>0.66666666666666663</v>
      </c>
      <c r="U22" s="49">
        <v>1</v>
      </c>
      <c r="V22" s="46" t="b">
        <v>1</v>
      </c>
      <c r="W22" s="47">
        <v>0</v>
      </c>
      <c r="X22" s="51" t="b">
        <v>1</v>
      </c>
      <c r="Y22" s="44">
        <v>0.66666666666666663</v>
      </c>
      <c r="Z22" s="50">
        <v>1</v>
      </c>
      <c r="AA22" s="52" t="s">
        <v>2990</v>
      </c>
      <c r="AB22" s="8" t="b">
        <v>1</v>
      </c>
      <c r="AC22" s="50">
        <v>1</v>
      </c>
    </row>
    <row r="23" spans="1:29" s="8" customFormat="1" ht="17" customHeight="1" x14ac:dyDescent="0.15">
      <c r="A23" s="38" t="s">
        <v>24</v>
      </c>
      <c r="B23" s="154" t="s">
        <v>39</v>
      </c>
      <c r="C23" s="155" t="s">
        <v>40</v>
      </c>
      <c r="D23" s="156">
        <v>3</v>
      </c>
      <c r="E23" s="157" t="s">
        <v>4</v>
      </c>
      <c r="F23" s="158" t="s">
        <v>526</v>
      </c>
      <c r="G23" s="39" t="s">
        <v>583</v>
      </c>
      <c r="H23" s="40" t="b">
        <v>1</v>
      </c>
      <c r="I23" s="41" t="b">
        <v>1</v>
      </c>
      <c r="J23" s="41">
        <v>2</v>
      </c>
      <c r="K23" s="41" t="b">
        <v>1</v>
      </c>
      <c r="L23" s="23" t="s">
        <v>583</v>
      </c>
      <c r="M23" s="42" t="b">
        <v>1</v>
      </c>
      <c r="N23" s="43" t="s">
        <v>583</v>
      </c>
      <c r="O23" s="44">
        <v>0.5</v>
      </c>
      <c r="P23" s="45">
        <v>1</v>
      </c>
      <c r="Q23" s="49" t="s">
        <v>583</v>
      </c>
      <c r="R23" s="53" t="b">
        <v>1</v>
      </c>
      <c r="S23" s="53" t="b">
        <v>1</v>
      </c>
      <c r="T23" s="48">
        <v>0.66666666666666663</v>
      </c>
      <c r="U23" s="49">
        <v>1</v>
      </c>
      <c r="V23" s="46" t="s">
        <v>583</v>
      </c>
      <c r="W23" s="47" t="b">
        <v>1</v>
      </c>
      <c r="X23" s="51" t="b">
        <v>1</v>
      </c>
      <c r="Y23" s="44">
        <v>0.66666666666666663</v>
      </c>
      <c r="Z23" s="50">
        <v>1</v>
      </c>
      <c r="AA23" s="52" t="s">
        <v>2990</v>
      </c>
      <c r="AB23" s="8" t="b">
        <v>1</v>
      </c>
      <c r="AC23" s="50">
        <v>1</v>
      </c>
    </row>
    <row r="24" spans="1:29" s="8" customFormat="1" ht="17" customHeight="1" x14ac:dyDescent="0.15">
      <c r="A24" s="38" t="s">
        <v>7</v>
      </c>
      <c r="B24" s="154" t="s">
        <v>41</v>
      </c>
      <c r="C24" s="155" t="s">
        <v>42</v>
      </c>
      <c r="D24" s="156">
        <v>3</v>
      </c>
      <c r="E24" s="157" t="s">
        <v>10</v>
      </c>
      <c r="F24" s="158" t="s">
        <v>522</v>
      </c>
      <c r="G24" s="39" t="b">
        <v>1</v>
      </c>
      <c r="H24" s="40" t="b">
        <v>1</v>
      </c>
      <c r="I24" s="41" t="b">
        <v>1</v>
      </c>
      <c r="J24" s="41">
        <v>3</v>
      </c>
      <c r="K24" s="41" t="b">
        <v>1</v>
      </c>
      <c r="L24" s="23" t="b">
        <v>1</v>
      </c>
      <c r="M24" s="42" t="s">
        <v>583</v>
      </c>
      <c r="N24" s="43" t="s">
        <v>583</v>
      </c>
      <c r="O24" s="44">
        <v>0.5</v>
      </c>
      <c r="P24" s="45">
        <v>1</v>
      </c>
      <c r="Q24" s="49" t="b">
        <v>1</v>
      </c>
      <c r="R24" s="53">
        <v>0</v>
      </c>
      <c r="S24" s="53" t="b">
        <v>1</v>
      </c>
      <c r="T24" s="48">
        <v>0.66666666666666663</v>
      </c>
      <c r="U24" s="49">
        <v>1</v>
      </c>
      <c r="V24" s="46" t="b">
        <v>1</v>
      </c>
      <c r="W24" s="47">
        <v>0</v>
      </c>
      <c r="X24" s="51" t="b">
        <v>1</v>
      </c>
      <c r="Y24" s="44">
        <v>0.66666666666666663</v>
      </c>
      <c r="Z24" s="50">
        <v>1</v>
      </c>
      <c r="AA24" s="52" t="s">
        <v>2990</v>
      </c>
      <c r="AB24" s="8" t="b">
        <v>1</v>
      </c>
      <c r="AC24" s="50">
        <v>1</v>
      </c>
    </row>
    <row r="25" spans="1:29" s="8" customFormat="1" ht="17" customHeight="1" x14ac:dyDescent="0.15">
      <c r="A25" s="38" t="s">
        <v>7</v>
      </c>
      <c r="B25" s="154" t="s">
        <v>43</v>
      </c>
      <c r="C25" s="155" t="s">
        <v>44</v>
      </c>
      <c r="D25" s="156">
        <v>2</v>
      </c>
      <c r="E25" s="157" t="s">
        <v>10</v>
      </c>
      <c r="F25" s="158" t="s">
        <v>525</v>
      </c>
      <c r="G25" s="39" t="s">
        <v>583</v>
      </c>
      <c r="H25" s="40">
        <v>0</v>
      </c>
      <c r="I25" s="41" t="s">
        <v>583</v>
      </c>
      <c r="J25" s="41">
        <v>0</v>
      </c>
      <c r="K25" s="41" t="s">
        <v>583</v>
      </c>
      <c r="L25" s="23" t="b">
        <v>1</v>
      </c>
      <c r="M25" s="42" t="b">
        <v>1</v>
      </c>
      <c r="N25" s="43" t="b">
        <v>1</v>
      </c>
      <c r="O25" s="44">
        <v>0.75</v>
      </c>
      <c r="P25" s="45">
        <v>1</v>
      </c>
      <c r="Q25" s="49" t="s">
        <v>583</v>
      </c>
      <c r="R25" s="53">
        <v>0</v>
      </c>
      <c r="S25" s="53" t="s">
        <v>583</v>
      </c>
      <c r="T25" s="48">
        <v>0</v>
      </c>
      <c r="U25" s="49">
        <v>0</v>
      </c>
      <c r="V25" s="46" t="s">
        <v>583</v>
      </c>
      <c r="W25" s="47">
        <v>0</v>
      </c>
      <c r="X25" s="51" t="s">
        <v>583</v>
      </c>
      <c r="Y25" s="44">
        <v>0</v>
      </c>
      <c r="Z25" s="50">
        <v>0</v>
      </c>
      <c r="AA25" s="52" t="s">
        <v>2990</v>
      </c>
      <c r="AB25" s="8" t="b">
        <v>1</v>
      </c>
      <c r="AC25" s="50">
        <v>1</v>
      </c>
    </row>
    <row r="26" spans="1:29" s="8" customFormat="1" ht="17" customHeight="1" x14ac:dyDescent="0.15">
      <c r="A26" s="38" t="s">
        <v>7</v>
      </c>
      <c r="B26" s="154" t="s">
        <v>45</v>
      </c>
      <c r="C26" s="155" t="s">
        <v>536</v>
      </c>
      <c r="D26" s="156">
        <v>1</v>
      </c>
      <c r="E26" s="157" t="s">
        <v>10</v>
      </c>
      <c r="F26" s="158" t="s">
        <v>525</v>
      </c>
      <c r="G26" s="39" t="s">
        <v>583</v>
      </c>
      <c r="H26" s="40">
        <v>0</v>
      </c>
      <c r="I26" s="41" t="s">
        <v>583</v>
      </c>
      <c r="J26" s="41">
        <v>0</v>
      </c>
      <c r="K26" s="41" t="s">
        <v>583</v>
      </c>
      <c r="L26" s="23" t="b">
        <v>1</v>
      </c>
      <c r="M26" s="42" t="b">
        <v>1</v>
      </c>
      <c r="N26" s="43" t="s">
        <v>583</v>
      </c>
      <c r="O26" s="44">
        <v>0.5</v>
      </c>
      <c r="P26" s="45">
        <v>1</v>
      </c>
      <c r="Q26" s="49" t="s">
        <v>583</v>
      </c>
      <c r="R26" s="53">
        <v>0</v>
      </c>
      <c r="S26" s="53" t="s">
        <v>583</v>
      </c>
      <c r="T26" s="48">
        <v>0</v>
      </c>
      <c r="U26" s="49">
        <v>0</v>
      </c>
      <c r="V26" s="46" t="s">
        <v>583</v>
      </c>
      <c r="W26" s="47">
        <v>0</v>
      </c>
      <c r="X26" s="51" t="s">
        <v>583</v>
      </c>
      <c r="Y26" s="44">
        <v>0</v>
      </c>
      <c r="Z26" s="50">
        <v>0</v>
      </c>
      <c r="AA26" s="52" t="s">
        <v>583</v>
      </c>
      <c r="AB26" s="8" t="s">
        <v>808</v>
      </c>
      <c r="AC26" s="50">
        <v>0</v>
      </c>
    </row>
    <row r="27" spans="1:29" s="8" customFormat="1" ht="17" customHeight="1" x14ac:dyDescent="0.15">
      <c r="A27" s="38" t="s">
        <v>7</v>
      </c>
      <c r="B27" s="154" t="s">
        <v>46</v>
      </c>
      <c r="C27" s="155" t="s">
        <v>839</v>
      </c>
      <c r="D27" s="156">
        <v>2</v>
      </c>
      <c r="E27" s="157" t="s">
        <v>15</v>
      </c>
      <c r="F27" s="158" t="s">
        <v>525</v>
      </c>
      <c r="G27" s="39" t="s">
        <v>583</v>
      </c>
      <c r="H27" s="40">
        <v>0</v>
      </c>
      <c r="I27" s="41" t="b">
        <v>1</v>
      </c>
      <c r="J27" s="41">
        <v>1</v>
      </c>
      <c r="K27" s="41" t="b">
        <v>1</v>
      </c>
      <c r="L27" s="23" t="s">
        <v>583</v>
      </c>
      <c r="M27" s="42" t="s">
        <v>583</v>
      </c>
      <c r="N27" s="43" t="s">
        <v>583</v>
      </c>
      <c r="O27" s="44">
        <v>0.25</v>
      </c>
      <c r="P27" s="45">
        <v>1</v>
      </c>
      <c r="Q27" s="49" t="s">
        <v>583</v>
      </c>
      <c r="R27" s="53">
        <v>0</v>
      </c>
      <c r="S27" s="53" t="s">
        <v>583</v>
      </c>
      <c r="T27" s="48">
        <v>0</v>
      </c>
      <c r="U27" s="49">
        <v>0</v>
      </c>
      <c r="V27" s="46" t="s">
        <v>583</v>
      </c>
      <c r="W27" s="47">
        <v>0</v>
      </c>
      <c r="X27" s="51" t="s">
        <v>583</v>
      </c>
      <c r="Y27" s="44">
        <v>0</v>
      </c>
      <c r="Z27" s="50">
        <v>0</v>
      </c>
      <c r="AA27" s="52" t="s">
        <v>2990</v>
      </c>
      <c r="AB27" s="8" t="b">
        <v>1</v>
      </c>
      <c r="AC27" s="50">
        <v>1</v>
      </c>
    </row>
    <row r="28" spans="1:29" s="8" customFormat="1" ht="17" customHeight="1" x14ac:dyDescent="0.15">
      <c r="A28" s="38" t="s">
        <v>7</v>
      </c>
      <c r="B28" s="154" t="s">
        <v>48</v>
      </c>
      <c r="C28" s="155" t="s">
        <v>49</v>
      </c>
      <c r="D28" s="156">
        <v>1</v>
      </c>
      <c r="E28" s="157" t="s">
        <v>10</v>
      </c>
      <c r="F28" s="158" t="s">
        <v>522</v>
      </c>
      <c r="G28" s="39" t="s">
        <v>583</v>
      </c>
      <c r="H28" s="40">
        <v>0</v>
      </c>
      <c r="I28" s="41" t="s">
        <v>583</v>
      </c>
      <c r="J28" s="41">
        <v>0</v>
      </c>
      <c r="K28" s="41" t="s">
        <v>583</v>
      </c>
      <c r="L28" s="23" t="s">
        <v>583</v>
      </c>
      <c r="M28" s="42" t="b">
        <v>1</v>
      </c>
      <c r="N28" s="43" t="s">
        <v>583</v>
      </c>
      <c r="O28" s="44">
        <v>0.25</v>
      </c>
      <c r="P28" s="45">
        <v>1</v>
      </c>
      <c r="Q28" s="49" t="s">
        <v>583</v>
      </c>
      <c r="R28" s="53">
        <v>0</v>
      </c>
      <c r="S28" s="53" t="s">
        <v>583</v>
      </c>
      <c r="T28" s="48">
        <v>0</v>
      </c>
      <c r="U28" s="49">
        <v>0</v>
      </c>
      <c r="V28" s="46" t="s">
        <v>583</v>
      </c>
      <c r="W28" s="47">
        <v>0</v>
      </c>
      <c r="X28" s="51" t="s">
        <v>583</v>
      </c>
      <c r="Y28" s="44">
        <v>0</v>
      </c>
      <c r="Z28" s="50">
        <v>0</v>
      </c>
      <c r="AA28" s="52" t="s">
        <v>583</v>
      </c>
      <c r="AB28" s="8" t="s">
        <v>808</v>
      </c>
      <c r="AC28" s="50">
        <v>0</v>
      </c>
    </row>
    <row r="29" spans="1:29" s="8" customFormat="1" ht="17" customHeight="1" x14ac:dyDescent="0.15">
      <c r="A29" s="38" t="s">
        <v>7</v>
      </c>
      <c r="B29" s="154" t="s">
        <v>50</v>
      </c>
      <c r="C29" s="155" t="s">
        <v>51</v>
      </c>
      <c r="D29" s="156">
        <v>3</v>
      </c>
      <c r="E29" s="157" t="s">
        <v>15</v>
      </c>
      <c r="F29" s="158" t="s">
        <v>523</v>
      </c>
      <c r="G29" s="39" t="b">
        <v>1</v>
      </c>
      <c r="H29" s="40">
        <v>0</v>
      </c>
      <c r="I29" s="41" t="b">
        <v>1</v>
      </c>
      <c r="J29" s="41">
        <v>2</v>
      </c>
      <c r="K29" s="41" t="b">
        <v>1</v>
      </c>
      <c r="L29" s="23" t="b">
        <v>1</v>
      </c>
      <c r="M29" s="42" t="b">
        <v>1</v>
      </c>
      <c r="N29" s="43" t="s">
        <v>583</v>
      </c>
      <c r="O29" s="44">
        <v>0.75</v>
      </c>
      <c r="P29" s="45">
        <v>1</v>
      </c>
      <c r="Q29" s="49" t="b">
        <v>1</v>
      </c>
      <c r="R29" s="53">
        <v>0</v>
      </c>
      <c r="S29" s="53" t="b">
        <v>1</v>
      </c>
      <c r="T29" s="48">
        <v>0.66666666666666663</v>
      </c>
      <c r="U29" s="49">
        <v>1</v>
      </c>
      <c r="V29" s="46" t="b">
        <v>1</v>
      </c>
      <c r="W29" s="47">
        <v>0</v>
      </c>
      <c r="X29" s="51" t="b">
        <v>1</v>
      </c>
      <c r="Y29" s="44">
        <v>0.66666666666666663</v>
      </c>
      <c r="Z29" s="50">
        <v>1</v>
      </c>
      <c r="AA29" s="52" t="s">
        <v>2990</v>
      </c>
      <c r="AB29" s="8" t="b">
        <v>1</v>
      </c>
      <c r="AC29" s="50">
        <v>1</v>
      </c>
    </row>
    <row r="30" spans="1:29" s="8" customFormat="1" ht="17" customHeight="1" x14ac:dyDescent="0.15">
      <c r="A30" s="38" t="s">
        <v>24</v>
      </c>
      <c r="B30" s="154" t="s">
        <v>52</v>
      </c>
      <c r="C30" s="155" t="s">
        <v>53</v>
      </c>
      <c r="D30" s="156">
        <v>3</v>
      </c>
      <c r="E30" s="157" t="s">
        <v>15</v>
      </c>
      <c r="F30" s="158" t="s">
        <v>526</v>
      </c>
      <c r="G30" s="39" t="s">
        <v>583</v>
      </c>
      <c r="H30" s="40" t="b">
        <v>1</v>
      </c>
      <c r="I30" s="41" t="b">
        <v>1</v>
      </c>
      <c r="J30" s="41">
        <v>2</v>
      </c>
      <c r="K30" s="41" t="b">
        <v>1</v>
      </c>
      <c r="L30" s="23" t="s">
        <v>583</v>
      </c>
      <c r="M30" s="42" t="b">
        <v>1</v>
      </c>
      <c r="N30" s="43" t="s">
        <v>583</v>
      </c>
      <c r="O30" s="44">
        <v>0.5</v>
      </c>
      <c r="P30" s="45">
        <v>1</v>
      </c>
      <c r="Q30" s="49" t="s">
        <v>583</v>
      </c>
      <c r="R30" s="53" t="b">
        <v>1</v>
      </c>
      <c r="S30" s="53" t="b">
        <v>1</v>
      </c>
      <c r="T30" s="48">
        <v>0.66666666666666663</v>
      </c>
      <c r="U30" s="49">
        <v>1</v>
      </c>
      <c r="V30" s="46" t="s">
        <v>583</v>
      </c>
      <c r="W30" s="47" t="b">
        <v>1</v>
      </c>
      <c r="X30" s="51" t="b">
        <v>1</v>
      </c>
      <c r="Y30" s="44">
        <v>0.66666666666666663</v>
      </c>
      <c r="Z30" s="50">
        <v>1</v>
      </c>
      <c r="AA30" s="52" t="s">
        <v>2990</v>
      </c>
      <c r="AB30" s="8" t="b">
        <v>1</v>
      </c>
      <c r="AC30" s="50">
        <v>1</v>
      </c>
    </row>
    <row r="31" spans="1:29" s="8" customFormat="1" ht="17" customHeight="1" x14ac:dyDescent="0.15">
      <c r="A31" s="38" t="s">
        <v>7</v>
      </c>
      <c r="B31" s="154" t="s">
        <v>54</v>
      </c>
      <c r="C31" s="155" t="s">
        <v>55</v>
      </c>
      <c r="D31" s="156">
        <v>3</v>
      </c>
      <c r="E31" s="157" t="s">
        <v>10</v>
      </c>
      <c r="F31" s="158" t="s">
        <v>525</v>
      </c>
      <c r="G31" s="39" t="b">
        <v>1</v>
      </c>
      <c r="H31" s="40">
        <v>0</v>
      </c>
      <c r="I31" s="41" t="b">
        <v>1</v>
      </c>
      <c r="J31" s="41">
        <v>2</v>
      </c>
      <c r="K31" s="41" t="b">
        <v>1</v>
      </c>
      <c r="L31" s="23" t="b">
        <v>1</v>
      </c>
      <c r="M31" s="42" t="s">
        <v>583</v>
      </c>
      <c r="N31" s="43" t="s">
        <v>583</v>
      </c>
      <c r="O31" s="44">
        <v>0.5</v>
      </c>
      <c r="P31" s="45">
        <v>1</v>
      </c>
      <c r="Q31" s="49" t="b">
        <v>1</v>
      </c>
      <c r="R31" s="53">
        <v>0</v>
      </c>
      <c r="S31" s="53" t="b">
        <v>1</v>
      </c>
      <c r="T31" s="48">
        <v>0.66666666666666663</v>
      </c>
      <c r="U31" s="49">
        <v>1</v>
      </c>
      <c r="V31" s="46" t="b">
        <v>1</v>
      </c>
      <c r="W31" s="47">
        <v>0</v>
      </c>
      <c r="X31" s="51" t="b">
        <v>1</v>
      </c>
      <c r="Y31" s="44">
        <v>0.66666666666666663</v>
      </c>
      <c r="Z31" s="50">
        <v>1</v>
      </c>
      <c r="AA31" s="52" t="s">
        <v>2990</v>
      </c>
      <c r="AB31" s="8" t="b">
        <v>1</v>
      </c>
      <c r="AC31" s="50">
        <v>1</v>
      </c>
    </row>
    <row r="32" spans="1:29" s="8" customFormat="1" ht="17" customHeight="1" x14ac:dyDescent="0.15">
      <c r="A32" s="38" t="s">
        <v>7</v>
      </c>
      <c r="B32" s="154" t="s">
        <v>56</v>
      </c>
      <c r="C32" s="155" t="s">
        <v>57</v>
      </c>
      <c r="D32" s="156">
        <v>2</v>
      </c>
      <c r="E32" s="157" t="s">
        <v>15</v>
      </c>
      <c r="F32" s="158" t="s">
        <v>525</v>
      </c>
      <c r="G32" s="39" t="s">
        <v>583</v>
      </c>
      <c r="H32" s="40">
        <v>0</v>
      </c>
      <c r="I32" s="41" t="b">
        <v>1</v>
      </c>
      <c r="J32" s="41">
        <v>1</v>
      </c>
      <c r="K32" s="41" t="b">
        <v>1</v>
      </c>
      <c r="L32" s="23" t="s">
        <v>583</v>
      </c>
      <c r="M32" s="42" t="s">
        <v>583</v>
      </c>
      <c r="N32" s="43" t="s">
        <v>583</v>
      </c>
      <c r="O32" s="44">
        <v>0.25</v>
      </c>
      <c r="P32" s="45">
        <v>1</v>
      </c>
      <c r="Q32" s="49" t="s">
        <v>583</v>
      </c>
      <c r="R32" s="53">
        <v>0</v>
      </c>
      <c r="S32" s="53" t="b">
        <v>1</v>
      </c>
      <c r="T32" s="48">
        <v>0.33333333333333331</v>
      </c>
      <c r="U32" s="49">
        <v>1</v>
      </c>
      <c r="V32" s="46" t="s">
        <v>583</v>
      </c>
      <c r="W32" s="47">
        <v>0</v>
      </c>
      <c r="X32" s="51" t="b">
        <v>1</v>
      </c>
      <c r="Y32" s="44">
        <v>0.33333333333333331</v>
      </c>
      <c r="Z32" s="50">
        <v>1</v>
      </c>
      <c r="AA32" s="52" t="s">
        <v>583</v>
      </c>
      <c r="AB32" s="8" t="s">
        <v>808</v>
      </c>
      <c r="AC32" s="50">
        <v>0</v>
      </c>
    </row>
    <row r="33" spans="1:32" s="8" customFormat="1" ht="17" customHeight="1" x14ac:dyDescent="0.15">
      <c r="A33" s="38" t="s">
        <v>7</v>
      </c>
      <c r="B33" s="154" t="s">
        <v>58</v>
      </c>
      <c r="C33" s="155" t="s">
        <v>59</v>
      </c>
      <c r="D33" s="156">
        <v>3</v>
      </c>
      <c r="E33" s="157" t="s">
        <v>10</v>
      </c>
      <c r="F33" s="158" t="s">
        <v>522</v>
      </c>
      <c r="G33" s="39" t="b">
        <v>1</v>
      </c>
      <c r="H33" s="40">
        <v>0</v>
      </c>
      <c r="I33" s="41" t="b">
        <v>1</v>
      </c>
      <c r="J33" s="41">
        <v>2</v>
      </c>
      <c r="K33" s="41" t="b">
        <v>1</v>
      </c>
      <c r="L33" s="23" t="b">
        <v>1</v>
      </c>
      <c r="M33" s="42" t="b">
        <v>1</v>
      </c>
      <c r="N33" s="43" t="s">
        <v>583</v>
      </c>
      <c r="O33" s="44">
        <v>0.75</v>
      </c>
      <c r="P33" s="45">
        <v>1</v>
      </c>
      <c r="Q33" s="49" t="b">
        <v>1</v>
      </c>
      <c r="R33" s="53">
        <v>0</v>
      </c>
      <c r="S33" s="53" t="b">
        <v>1</v>
      </c>
      <c r="T33" s="48">
        <v>0.66666666666666663</v>
      </c>
      <c r="U33" s="49">
        <v>1</v>
      </c>
      <c r="V33" s="46" t="b">
        <v>1</v>
      </c>
      <c r="W33" s="47">
        <v>0</v>
      </c>
      <c r="X33" s="51" t="b">
        <v>1</v>
      </c>
      <c r="Y33" s="44">
        <v>0.66666666666666663</v>
      </c>
      <c r="Z33" s="50">
        <v>1</v>
      </c>
      <c r="AA33" s="52" t="s">
        <v>2990</v>
      </c>
      <c r="AB33" s="8" t="b">
        <v>1</v>
      </c>
      <c r="AC33" s="50">
        <v>1</v>
      </c>
    </row>
    <row r="34" spans="1:32" s="8" customFormat="1" ht="17" customHeight="1" x14ac:dyDescent="0.15">
      <c r="A34" s="38" t="s">
        <v>24</v>
      </c>
      <c r="B34" s="154" t="s">
        <v>60</v>
      </c>
      <c r="C34" s="155" t="s">
        <v>61</v>
      </c>
      <c r="D34" s="156">
        <v>2</v>
      </c>
      <c r="E34" s="157" t="s">
        <v>4</v>
      </c>
      <c r="F34" s="158" t="s">
        <v>526</v>
      </c>
      <c r="G34" s="39" t="s">
        <v>583</v>
      </c>
      <c r="H34" s="40" t="b">
        <v>1</v>
      </c>
      <c r="I34" s="41" t="b">
        <v>1</v>
      </c>
      <c r="J34" s="41">
        <v>2</v>
      </c>
      <c r="K34" s="41" t="b">
        <v>1</v>
      </c>
      <c r="L34" s="23" t="s">
        <v>583</v>
      </c>
      <c r="M34" s="42" t="s">
        <v>583</v>
      </c>
      <c r="N34" s="43" t="b">
        <v>1</v>
      </c>
      <c r="O34" s="44">
        <v>0.5</v>
      </c>
      <c r="P34" s="45">
        <v>1</v>
      </c>
      <c r="Q34" s="49" t="s">
        <v>583</v>
      </c>
      <c r="R34" s="53" t="b">
        <v>1</v>
      </c>
      <c r="S34" s="53" t="s">
        <v>583</v>
      </c>
      <c r="T34" s="48">
        <v>0.33333333333333331</v>
      </c>
      <c r="U34" s="49">
        <v>1</v>
      </c>
      <c r="V34" s="46" t="s">
        <v>583</v>
      </c>
      <c r="W34" s="47" t="b">
        <v>1</v>
      </c>
      <c r="X34" s="51" t="s">
        <v>583</v>
      </c>
      <c r="Y34" s="44">
        <v>0.33333333333333331</v>
      </c>
      <c r="Z34" s="50">
        <v>1</v>
      </c>
      <c r="AA34" s="52" t="s">
        <v>583</v>
      </c>
      <c r="AB34" s="8" t="s">
        <v>808</v>
      </c>
      <c r="AC34" s="50">
        <v>0</v>
      </c>
    </row>
    <row r="35" spans="1:32" s="8" customFormat="1" ht="17" customHeight="1" x14ac:dyDescent="0.15">
      <c r="A35" s="38" t="s">
        <v>7</v>
      </c>
      <c r="B35" s="154" t="s">
        <v>62</v>
      </c>
      <c r="C35" s="155" t="s">
        <v>63</v>
      </c>
      <c r="D35" s="156">
        <v>1</v>
      </c>
      <c r="E35" s="157" t="s">
        <v>10</v>
      </c>
      <c r="F35" s="158" t="s">
        <v>525</v>
      </c>
      <c r="G35" s="39" t="s">
        <v>583</v>
      </c>
      <c r="H35" s="40">
        <v>0</v>
      </c>
      <c r="I35" s="41" t="s">
        <v>583</v>
      </c>
      <c r="J35" s="41">
        <v>0</v>
      </c>
      <c r="K35" s="41" t="s">
        <v>583</v>
      </c>
      <c r="L35" s="23" t="s">
        <v>583</v>
      </c>
      <c r="M35" s="42" t="b">
        <v>1</v>
      </c>
      <c r="N35" s="43" t="s">
        <v>583</v>
      </c>
      <c r="O35" s="44">
        <v>0.25</v>
      </c>
      <c r="P35" s="45">
        <v>1</v>
      </c>
      <c r="Q35" s="49" t="s">
        <v>583</v>
      </c>
      <c r="R35" s="53">
        <v>0</v>
      </c>
      <c r="S35" s="53" t="s">
        <v>583</v>
      </c>
      <c r="T35" s="48">
        <v>0</v>
      </c>
      <c r="U35" s="49">
        <v>0</v>
      </c>
      <c r="V35" s="46" t="s">
        <v>583</v>
      </c>
      <c r="W35" s="47">
        <v>0</v>
      </c>
      <c r="X35" s="51" t="s">
        <v>583</v>
      </c>
      <c r="Y35" s="44">
        <v>0</v>
      </c>
      <c r="Z35" s="50">
        <v>0</v>
      </c>
      <c r="AA35" s="52" t="s">
        <v>583</v>
      </c>
      <c r="AB35" s="8" t="s">
        <v>808</v>
      </c>
      <c r="AC35" s="50">
        <v>0</v>
      </c>
    </row>
    <row r="36" spans="1:32" s="8" customFormat="1" ht="17" customHeight="1" x14ac:dyDescent="0.15">
      <c r="A36" s="38" t="s">
        <v>7</v>
      </c>
      <c r="B36" s="154" t="s">
        <v>64</v>
      </c>
      <c r="C36" s="155" t="s">
        <v>65</v>
      </c>
      <c r="D36" s="156">
        <v>1</v>
      </c>
      <c r="E36" s="157" t="s">
        <v>15</v>
      </c>
      <c r="F36" s="158" t="s">
        <v>525</v>
      </c>
      <c r="G36" s="39" t="s">
        <v>583</v>
      </c>
      <c r="H36" s="40">
        <v>0</v>
      </c>
      <c r="I36" s="41" t="b">
        <v>1</v>
      </c>
      <c r="J36" s="41">
        <v>1</v>
      </c>
      <c r="K36" s="41" t="b">
        <v>1</v>
      </c>
      <c r="L36" s="23" t="b">
        <v>1</v>
      </c>
      <c r="M36" s="42" t="b">
        <v>1</v>
      </c>
      <c r="N36" s="43" t="s">
        <v>583</v>
      </c>
      <c r="O36" s="44">
        <v>0.75</v>
      </c>
      <c r="P36" s="45">
        <v>1</v>
      </c>
      <c r="Q36" s="49" t="s">
        <v>583</v>
      </c>
      <c r="R36" s="53">
        <v>0</v>
      </c>
      <c r="S36" s="53" t="s">
        <v>583</v>
      </c>
      <c r="T36" s="48">
        <v>0</v>
      </c>
      <c r="U36" s="49">
        <v>0</v>
      </c>
      <c r="V36" s="46" t="s">
        <v>583</v>
      </c>
      <c r="W36" s="47">
        <v>0</v>
      </c>
      <c r="X36" s="51" t="s">
        <v>583</v>
      </c>
      <c r="Y36" s="44">
        <v>0</v>
      </c>
      <c r="Z36" s="50">
        <v>0</v>
      </c>
      <c r="AA36" s="52" t="s">
        <v>583</v>
      </c>
      <c r="AB36" s="8" t="s">
        <v>808</v>
      </c>
      <c r="AC36" s="50">
        <v>0</v>
      </c>
    </row>
    <row r="37" spans="1:32" s="8" customFormat="1" ht="17" customHeight="1" x14ac:dyDescent="0.15">
      <c r="A37" s="38" t="s">
        <v>7</v>
      </c>
      <c r="B37" s="154" t="s">
        <v>66</v>
      </c>
      <c r="C37" s="155" t="s">
        <v>67</v>
      </c>
      <c r="D37" s="156">
        <v>1</v>
      </c>
      <c r="E37" s="157" t="s">
        <v>10</v>
      </c>
      <c r="F37" s="158" t="s">
        <v>525</v>
      </c>
      <c r="G37" s="39" t="s">
        <v>583</v>
      </c>
      <c r="H37" s="40">
        <v>0</v>
      </c>
      <c r="I37" s="41" t="s">
        <v>583</v>
      </c>
      <c r="J37" s="41">
        <v>0</v>
      </c>
      <c r="K37" s="41" t="s">
        <v>583</v>
      </c>
      <c r="L37" s="23" t="s">
        <v>583</v>
      </c>
      <c r="M37" s="42" t="b">
        <v>1</v>
      </c>
      <c r="N37" s="43" t="s">
        <v>583</v>
      </c>
      <c r="O37" s="44">
        <v>0.25</v>
      </c>
      <c r="P37" s="45">
        <v>1</v>
      </c>
      <c r="Q37" s="49" t="s">
        <v>583</v>
      </c>
      <c r="R37" s="53">
        <v>0</v>
      </c>
      <c r="S37" s="53" t="s">
        <v>583</v>
      </c>
      <c r="T37" s="48">
        <v>0</v>
      </c>
      <c r="U37" s="49">
        <v>0</v>
      </c>
      <c r="V37" s="46" t="s">
        <v>583</v>
      </c>
      <c r="W37" s="47">
        <v>0</v>
      </c>
      <c r="X37" s="51" t="s">
        <v>583</v>
      </c>
      <c r="Y37" s="44">
        <v>0</v>
      </c>
      <c r="Z37" s="50">
        <v>0</v>
      </c>
      <c r="AA37" s="52" t="s">
        <v>583</v>
      </c>
      <c r="AB37" s="8" t="s">
        <v>808</v>
      </c>
      <c r="AC37" s="50">
        <v>0</v>
      </c>
    </row>
    <row r="38" spans="1:32" s="8" customFormat="1" ht="17" customHeight="1" x14ac:dyDescent="0.15">
      <c r="A38" s="38" t="s">
        <v>7</v>
      </c>
      <c r="B38" s="154" t="s">
        <v>68</v>
      </c>
      <c r="C38" s="155" t="s">
        <v>69</v>
      </c>
      <c r="D38" s="156">
        <v>1</v>
      </c>
      <c r="E38" s="157" t="s">
        <v>10</v>
      </c>
      <c r="F38" s="158" t="s">
        <v>525</v>
      </c>
      <c r="G38" s="39" t="s">
        <v>583</v>
      </c>
      <c r="H38" s="40">
        <v>0</v>
      </c>
      <c r="I38" s="41" t="s">
        <v>583</v>
      </c>
      <c r="J38" s="41">
        <v>0</v>
      </c>
      <c r="K38" s="41" t="s">
        <v>583</v>
      </c>
      <c r="L38" s="23" t="b">
        <v>1</v>
      </c>
      <c r="M38" s="42" t="b">
        <v>1</v>
      </c>
      <c r="N38" s="43" t="s">
        <v>583</v>
      </c>
      <c r="O38" s="44">
        <v>0.5</v>
      </c>
      <c r="P38" s="45">
        <v>1</v>
      </c>
      <c r="Q38" s="49" t="s">
        <v>583</v>
      </c>
      <c r="R38" s="53">
        <v>0</v>
      </c>
      <c r="S38" s="53" t="s">
        <v>583</v>
      </c>
      <c r="T38" s="48">
        <v>0</v>
      </c>
      <c r="U38" s="49">
        <v>0</v>
      </c>
      <c r="V38" s="46" t="s">
        <v>583</v>
      </c>
      <c r="W38" s="47">
        <v>0</v>
      </c>
      <c r="X38" s="51" t="s">
        <v>583</v>
      </c>
      <c r="Y38" s="44">
        <v>0</v>
      </c>
      <c r="Z38" s="50">
        <v>0</v>
      </c>
      <c r="AA38" s="52" t="s">
        <v>583</v>
      </c>
      <c r="AB38" s="8" t="s">
        <v>808</v>
      </c>
      <c r="AC38" s="50">
        <v>0</v>
      </c>
    </row>
    <row r="39" spans="1:32" s="8" customFormat="1" ht="17" customHeight="1" x14ac:dyDescent="0.15">
      <c r="A39" s="38" t="s">
        <v>7</v>
      </c>
      <c r="B39" s="154" t="s">
        <v>70</v>
      </c>
      <c r="C39" s="155" t="s">
        <v>71</v>
      </c>
      <c r="D39" s="156">
        <v>3</v>
      </c>
      <c r="E39" s="157" t="s">
        <v>4</v>
      </c>
      <c r="F39" s="158" t="s">
        <v>523</v>
      </c>
      <c r="G39" s="39" t="b">
        <v>1</v>
      </c>
      <c r="H39" s="40">
        <v>0</v>
      </c>
      <c r="I39" s="41" t="b">
        <v>1</v>
      </c>
      <c r="J39" s="41">
        <v>2</v>
      </c>
      <c r="K39" s="41" t="b">
        <v>1</v>
      </c>
      <c r="L39" s="23" t="b">
        <v>1</v>
      </c>
      <c r="M39" s="42" t="s">
        <v>583</v>
      </c>
      <c r="N39" s="43" t="s">
        <v>583</v>
      </c>
      <c r="O39" s="44">
        <v>0.5</v>
      </c>
      <c r="P39" s="45">
        <v>1</v>
      </c>
      <c r="Q39" s="49" t="b">
        <v>1</v>
      </c>
      <c r="R39" s="53">
        <v>0</v>
      </c>
      <c r="S39" s="53" t="s">
        <v>583</v>
      </c>
      <c r="T39" s="48">
        <v>0.33333333333333331</v>
      </c>
      <c r="U39" s="49">
        <v>1</v>
      </c>
      <c r="V39" s="46" t="b">
        <v>1</v>
      </c>
      <c r="W39" s="47">
        <v>0</v>
      </c>
      <c r="X39" s="51" t="s">
        <v>583</v>
      </c>
      <c r="Y39" s="44">
        <v>0.33333333333333331</v>
      </c>
      <c r="Z39" s="50">
        <v>1</v>
      </c>
      <c r="AA39" s="52" t="s">
        <v>2990</v>
      </c>
      <c r="AB39" s="8" t="b">
        <v>1</v>
      </c>
      <c r="AC39" s="50">
        <v>1</v>
      </c>
    </row>
    <row r="40" spans="1:32" s="8" customFormat="1" ht="17" customHeight="1" x14ac:dyDescent="0.15">
      <c r="A40" s="38" t="s">
        <v>24</v>
      </c>
      <c r="B40" s="154" t="s">
        <v>72</v>
      </c>
      <c r="C40" s="155" t="s">
        <v>535</v>
      </c>
      <c r="D40" s="156">
        <v>2</v>
      </c>
      <c r="E40" s="157" t="s">
        <v>4</v>
      </c>
      <c r="F40" s="158" t="s">
        <v>526</v>
      </c>
      <c r="G40" s="39" t="s">
        <v>583</v>
      </c>
      <c r="H40" s="40" t="b">
        <v>1</v>
      </c>
      <c r="I40" s="41" t="b">
        <v>1</v>
      </c>
      <c r="J40" s="41">
        <v>2</v>
      </c>
      <c r="K40" s="41" t="b">
        <v>1</v>
      </c>
      <c r="L40" s="23" t="s">
        <v>583</v>
      </c>
      <c r="M40" s="42" t="s">
        <v>583</v>
      </c>
      <c r="N40" s="43" t="s">
        <v>583</v>
      </c>
      <c r="O40" s="44">
        <v>0.25</v>
      </c>
      <c r="P40" s="45">
        <v>1</v>
      </c>
      <c r="Q40" s="49" t="s">
        <v>583</v>
      </c>
      <c r="R40" s="53">
        <v>0</v>
      </c>
      <c r="S40" s="53" t="s">
        <v>583</v>
      </c>
      <c r="T40" s="48">
        <v>0</v>
      </c>
      <c r="U40" s="49">
        <v>0</v>
      </c>
      <c r="V40" s="46" t="s">
        <v>583</v>
      </c>
      <c r="W40" s="47">
        <v>0</v>
      </c>
      <c r="X40" s="51" t="s">
        <v>583</v>
      </c>
      <c r="Y40" s="44">
        <v>0</v>
      </c>
      <c r="Z40" s="50">
        <v>0</v>
      </c>
      <c r="AA40" s="52" t="s">
        <v>2990</v>
      </c>
      <c r="AB40" s="8" t="b">
        <v>1</v>
      </c>
      <c r="AC40" s="50">
        <v>1</v>
      </c>
    </row>
    <row r="41" spans="1:32" s="8" customFormat="1" ht="17" customHeight="1" x14ac:dyDescent="0.15">
      <c r="A41" s="38" t="s">
        <v>7</v>
      </c>
      <c r="B41" s="154" t="s">
        <v>74</v>
      </c>
      <c r="C41" s="155" t="s">
        <v>75</v>
      </c>
      <c r="D41" s="156">
        <v>2</v>
      </c>
      <c r="E41" s="157" t="s">
        <v>15</v>
      </c>
      <c r="F41" s="158" t="s">
        <v>522</v>
      </c>
      <c r="G41" s="39" t="s">
        <v>583</v>
      </c>
      <c r="H41" s="40">
        <v>0</v>
      </c>
      <c r="I41" s="41" t="s">
        <v>583</v>
      </c>
      <c r="J41" s="41">
        <v>0</v>
      </c>
      <c r="K41" s="41" t="s">
        <v>583</v>
      </c>
      <c r="L41" s="23" t="s">
        <v>583</v>
      </c>
      <c r="M41" s="42" t="b">
        <v>1</v>
      </c>
      <c r="N41" s="43" t="s">
        <v>583</v>
      </c>
      <c r="O41" s="44">
        <v>0.25</v>
      </c>
      <c r="P41" s="45">
        <v>1</v>
      </c>
      <c r="Q41" s="49" t="s">
        <v>583</v>
      </c>
      <c r="R41" s="53">
        <v>0</v>
      </c>
      <c r="S41" s="53" t="s">
        <v>583</v>
      </c>
      <c r="T41" s="48">
        <v>0</v>
      </c>
      <c r="U41" s="49">
        <v>0</v>
      </c>
      <c r="V41" s="46" t="b">
        <v>1</v>
      </c>
      <c r="W41" s="47">
        <v>0</v>
      </c>
      <c r="X41" s="51" t="s">
        <v>583</v>
      </c>
      <c r="Y41" s="44">
        <v>0.33333333333333331</v>
      </c>
      <c r="Z41" s="50">
        <v>1</v>
      </c>
      <c r="AA41" s="52" t="s">
        <v>583</v>
      </c>
      <c r="AB41" s="8" t="s">
        <v>808</v>
      </c>
      <c r="AC41" s="50">
        <v>0</v>
      </c>
    </row>
    <row r="42" spans="1:32" s="8" customFormat="1" ht="17" customHeight="1" x14ac:dyDescent="0.15">
      <c r="A42" s="38" t="s">
        <v>7</v>
      </c>
      <c r="B42" s="154" t="s">
        <v>76</v>
      </c>
      <c r="C42" s="155" t="s">
        <v>77</v>
      </c>
      <c r="D42" s="156">
        <v>0</v>
      </c>
      <c r="E42" s="157" t="s">
        <v>15</v>
      </c>
      <c r="F42" s="158" t="s">
        <v>525</v>
      </c>
      <c r="G42" s="39" t="s">
        <v>583</v>
      </c>
      <c r="H42" s="40">
        <v>0</v>
      </c>
      <c r="I42" s="41" t="s">
        <v>583</v>
      </c>
      <c r="J42" s="41">
        <v>0</v>
      </c>
      <c r="K42" s="41" t="s">
        <v>583</v>
      </c>
      <c r="L42" s="23" t="s">
        <v>583</v>
      </c>
      <c r="M42" s="42" t="s">
        <v>583</v>
      </c>
      <c r="N42" s="43" t="s">
        <v>583</v>
      </c>
      <c r="O42" s="44">
        <v>0</v>
      </c>
      <c r="P42" s="45">
        <v>0</v>
      </c>
      <c r="Q42" s="49" t="s">
        <v>583</v>
      </c>
      <c r="R42" s="53">
        <v>0</v>
      </c>
      <c r="S42" s="53" t="s">
        <v>583</v>
      </c>
      <c r="T42" s="48">
        <v>0</v>
      </c>
      <c r="U42" s="49">
        <v>0</v>
      </c>
      <c r="V42" s="46" t="s">
        <v>583</v>
      </c>
      <c r="W42" s="47">
        <v>0</v>
      </c>
      <c r="X42" s="51" t="s">
        <v>583</v>
      </c>
      <c r="Y42" s="44">
        <v>0</v>
      </c>
      <c r="Z42" s="50">
        <v>0</v>
      </c>
      <c r="AA42" s="52" t="s">
        <v>583</v>
      </c>
      <c r="AB42" s="8" t="s">
        <v>808</v>
      </c>
      <c r="AC42" s="50">
        <v>0</v>
      </c>
    </row>
    <row r="43" spans="1:32" s="8" customFormat="1" ht="17" customHeight="1" x14ac:dyDescent="0.15">
      <c r="A43" s="38" t="s">
        <v>7</v>
      </c>
      <c r="B43" s="154" t="s">
        <v>78</v>
      </c>
      <c r="C43" s="155" t="s">
        <v>582</v>
      </c>
      <c r="D43" s="156">
        <v>0</v>
      </c>
      <c r="E43" s="157" t="s">
        <v>15</v>
      </c>
      <c r="F43" s="158" t="s">
        <v>525</v>
      </c>
      <c r="G43" s="39" t="s">
        <v>583</v>
      </c>
      <c r="H43" s="40">
        <v>0</v>
      </c>
      <c r="I43" s="41" t="s">
        <v>583</v>
      </c>
      <c r="J43" s="41">
        <v>0</v>
      </c>
      <c r="K43" s="41" t="s">
        <v>583</v>
      </c>
      <c r="L43" s="23" t="s">
        <v>583</v>
      </c>
      <c r="M43" s="42" t="s">
        <v>583</v>
      </c>
      <c r="N43" s="43" t="s">
        <v>583</v>
      </c>
      <c r="O43" s="44">
        <v>0</v>
      </c>
      <c r="P43" s="45">
        <v>0</v>
      </c>
      <c r="Q43" s="49" t="s">
        <v>583</v>
      </c>
      <c r="R43" s="53">
        <v>0</v>
      </c>
      <c r="S43" s="53" t="s">
        <v>583</v>
      </c>
      <c r="T43" s="48">
        <v>0</v>
      </c>
      <c r="U43" s="49">
        <v>0</v>
      </c>
      <c r="V43" s="46" t="s">
        <v>583</v>
      </c>
      <c r="W43" s="47">
        <v>0</v>
      </c>
      <c r="X43" s="51" t="s">
        <v>583</v>
      </c>
      <c r="Y43" s="44">
        <v>0</v>
      </c>
      <c r="Z43" s="50">
        <v>0</v>
      </c>
      <c r="AA43" s="52" t="s">
        <v>583</v>
      </c>
      <c r="AB43" s="8" t="s">
        <v>808</v>
      </c>
      <c r="AC43" s="50">
        <v>0</v>
      </c>
    </row>
    <row r="44" spans="1:32" s="8" customFormat="1" ht="17" customHeight="1" x14ac:dyDescent="0.15">
      <c r="A44" s="38" t="s">
        <v>7</v>
      </c>
      <c r="B44" s="154" t="s">
        <v>79</v>
      </c>
      <c r="C44" s="155" t="s">
        <v>80</v>
      </c>
      <c r="D44" s="156">
        <v>2</v>
      </c>
      <c r="E44" s="157" t="s">
        <v>10</v>
      </c>
      <c r="F44" s="158" t="s">
        <v>525</v>
      </c>
      <c r="G44" s="39" t="s">
        <v>583</v>
      </c>
      <c r="H44" s="40">
        <v>0</v>
      </c>
      <c r="I44" s="41" t="s">
        <v>583</v>
      </c>
      <c r="J44" s="41">
        <v>0</v>
      </c>
      <c r="K44" s="41" t="s">
        <v>583</v>
      </c>
      <c r="L44" s="23" t="b">
        <v>1</v>
      </c>
      <c r="M44" s="42" t="s">
        <v>583</v>
      </c>
      <c r="N44" s="43" t="s">
        <v>583</v>
      </c>
      <c r="O44" s="44">
        <v>0.25</v>
      </c>
      <c r="P44" s="45">
        <v>1</v>
      </c>
      <c r="Q44" s="49" t="s">
        <v>583</v>
      </c>
      <c r="R44" s="53">
        <v>0</v>
      </c>
      <c r="S44" s="53" t="s">
        <v>583</v>
      </c>
      <c r="T44" s="48">
        <v>0</v>
      </c>
      <c r="U44" s="49">
        <v>0</v>
      </c>
      <c r="V44" s="46" t="s">
        <v>583</v>
      </c>
      <c r="W44" s="47">
        <v>0</v>
      </c>
      <c r="X44" s="51" t="s">
        <v>583</v>
      </c>
      <c r="Y44" s="44">
        <v>0</v>
      </c>
      <c r="Z44" s="50">
        <v>0</v>
      </c>
      <c r="AA44" s="52" t="s">
        <v>2990</v>
      </c>
      <c r="AB44" s="8" t="b">
        <v>1</v>
      </c>
      <c r="AC44" s="50">
        <v>1</v>
      </c>
    </row>
    <row r="45" spans="1:32" s="8" customFormat="1" ht="17" customHeight="1" x14ac:dyDescent="0.15">
      <c r="A45" s="38" t="s">
        <v>24</v>
      </c>
      <c r="B45" s="154" t="s">
        <v>81</v>
      </c>
      <c r="C45" s="155" t="s">
        <v>82</v>
      </c>
      <c r="D45" s="156">
        <v>1</v>
      </c>
      <c r="E45" s="157" t="s">
        <v>15</v>
      </c>
      <c r="F45" s="158" t="s">
        <v>526</v>
      </c>
      <c r="G45" s="39" t="s">
        <v>583</v>
      </c>
      <c r="H45" s="40" t="b">
        <v>1</v>
      </c>
      <c r="I45" s="41" t="s">
        <v>583</v>
      </c>
      <c r="J45" s="41">
        <v>1</v>
      </c>
      <c r="K45" s="41" t="b">
        <v>1</v>
      </c>
      <c r="L45" s="23" t="s">
        <v>583</v>
      </c>
      <c r="M45" s="42" t="s">
        <v>583</v>
      </c>
      <c r="N45" s="43" t="s">
        <v>583</v>
      </c>
      <c r="O45" s="44">
        <v>0.25</v>
      </c>
      <c r="P45" s="45">
        <v>1</v>
      </c>
      <c r="Q45" s="49" t="s">
        <v>583</v>
      </c>
      <c r="R45" s="53">
        <v>0</v>
      </c>
      <c r="S45" s="53" t="s">
        <v>583</v>
      </c>
      <c r="T45" s="48">
        <v>0</v>
      </c>
      <c r="U45" s="49">
        <v>0</v>
      </c>
      <c r="V45" s="46" t="s">
        <v>583</v>
      </c>
      <c r="W45" s="47">
        <v>0</v>
      </c>
      <c r="X45" s="51" t="s">
        <v>583</v>
      </c>
      <c r="Y45" s="44">
        <v>0</v>
      </c>
      <c r="Z45" s="50">
        <v>0</v>
      </c>
      <c r="AA45" s="52" t="s">
        <v>583</v>
      </c>
      <c r="AB45" s="8" t="s">
        <v>808</v>
      </c>
      <c r="AC45" s="50">
        <v>0</v>
      </c>
    </row>
    <row r="46" spans="1:32" s="32" customFormat="1" ht="20" customHeight="1" x14ac:dyDescent="0.15">
      <c r="A46" s="55"/>
      <c r="B46" s="149" t="s">
        <v>519</v>
      </c>
      <c r="C46" s="159"/>
      <c r="D46" s="160">
        <v>0</v>
      </c>
      <c r="E46" s="150"/>
      <c r="F46" s="161"/>
      <c r="G46" s="56"/>
      <c r="H46" s="57"/>
      <c r="I46" s="58"/>
      <c r="J46" s="58"/>
      <c r="K46" s="58"/>
      <c r="L46" s="59"/>
      <c r="M46" s="60"/>
      <c r="N46" s="61"/>
      <c r="O46" s="62"/>
      <c r="P46" s="63"/>
      <c r="Q46" s="64"/>
      <c r="R46" s="65"/>
      <c r="S46" s="65"/>
      <c r="T46" s="66"/>
      <c r="U46" s="64"/>
      <c r="V46" s="67"/>
      <c r="W46" s="68"/>
      <c r="X46" s="69"/>
      <c r="Y46" s="62"/>
      <c r="Z46" s="70"/>
      <c r="AA46" s="71"/>
      <c r="AB46" s="72"/>
      <c r="AC46" s="70"/>
    </row>
    <row r="47" spans="1:32" s="8" customFormat="1" ht="17" customHeight="1" x14ac:dyDescent="0.15">
      <c r="A47" s="38" t="s">
        <v>1</v>
      </c>
      <c r="B47" s="154" t="s">
        <v>83</v>
      </c>
      <c r="C47" s="155" t="s">
        <v>84</v>
      </c>
      <c r="D47" s="156">
        <v>3</v>
      </c>
      <c r="E47" s="157" t="s">
        <v>4</v>
      </c>
      <c r="F47" s="158" t="s">
        <v>1</v>
      </c>
      <c r="G47" s="39" t="b">
        <v>1</v>
      </c>
      <c r="H47" s="40" t="b">
        <v>1</v>
      </c>
      <c r="I47" s="41" t="b">
        <v>1</v>
      </c>
      <c r="J47" s="41">
        <v>3</v>
      </c>
      <c r="K47" s="41" t="b">
        <v>1</v>
      </c>
      <c r="L47" s="23" t="s">
        <v>583</v>
      </c>
      <c r="M47" s="42" t="b">
        <v>1</v>
      </c>
      <c r="N47" s="43" t="s">
        <v>583</v>
      </c>
      <c r="O47" s="44">
        <v>0.5</v>
      </c>
      <c r="P47" s="45">
        <v>1</v>
      </c>
      <c r="Q47" s="49" t="b">
        <v>1</v>
      </c>
      <c r="R47" s="53" t="b">
        <v>1</v>
      </c>
      <c r="S47" s="53" t="b">
        <v>1</v>
      </c>
      <c r="T47" s="48">
        <v>1</v>
      </c>
      <c r="U47" s="49">
        <v>1</v>
      </c>
      <c r="V47" s="46" t="b">
        <v>1</v>
      </c>
      <c r="W47" s="47" t="b">
        <v>1</v>
      </c>
      <c r="X47" s="51" t="b">
        <v>1</v>
      </c>
      <c r="Y47" s="44">
        <v>1</v>
      </c>
      <c r="Z47" s="50">
        <v>1</v>
      </c>
      <c r="AA47" s="52" t="s">
        <v>2990</v>
      </c>
      <c r="AB47" s="8" t="b">
        <v>1</v>
      </c>
      <c r="AC47" s="50">
        <v>1</v>
      </c>
    </row>
    <row r="48" spans="1:32" s="8" customFormat="1" ht="17" customHeight="1" x14ac:dyDescent="0.15">
      <c r="A48" s="38" t="s">
        <v>7</v>
      </c>
      <c r="B48" s="154" t="s">
        <v>85</v>
      </c>
      <c r="C48" s="155" t="s">
        <v>86</v>
      </c>
      <c r="D48" s="156">
        <v>3</v>
      </c>
      <c r="E48" s="157" t="s">
        <v>15</v>
      </c>
      <c r="F48" s="158" t="s">
        <v>522</v>
      </c>
      <c r="G48" s="39" t="b">
        <v>1</v>
      </c>
      <c r="H48" s="40">
        <v>0</v>
      </c>
      <c r="I48" s="41" t="b">
        <v>1</v>
      </c>
      <c r="J48" s="41">
        <v>2</v>
      </c>
      <c r="K48" s="41" t="b">
        <v>1</v>
      </c>
      <c r="L48" s="23" t="s">
        <v>583</v>
      </c>
      <c r="M48" s="42" t="b">
        <v>1</v>
      </c>
      <c r="N48" s="43" t="s">
        <v>583</v>
      </c>
      <c r="O48" s="44">
        <v>0.5</v>
      </c>
      <c r="P48" s="45">
        <v>1</v>
      </c>
      <c r="Q48" s="49" t="b">
        <v>1</v>
      </c>
      <c r="R48" s="53">
        <v>0</v>
      </c>
      <c r="S48" s="53" t="b">
        <v>1</v>
      </c>
      <c r="T48" s="48">
        <v>0.66666666666666663</v>
      </c>
      <c r="U48" s="49">
        <v>1</v>
      </c>
      <c r="V48" s="46" t="b">
        <v>1</v>
      </c>
      <c r="W48" s="47">
        <v>0</v>
      </c>
      <c r="X48" s="51" t="b">
        <v>1</v>
      </c>
      <c r="Y48" s="44">
        <v>0.66666666666666663</v>
      </c>
      <c r="Z48" s="50">
        <v>1</v>
      </c>
      <c r="AA48" s="52" t="s">
        <v>2990</v>
      </c>
      <c r="AB48" s="8" t="b">
        <v>1</v>
      </c>
      <c r="AC48" s="50">
        <v>1</v>
      </c>
      <c r="AF48" s="10"/>
    </row>
    <row r="49" spans="1:29" s="8" customFormat="1" ht="17" customHeight="1" x14ac:dyDescent="0.15">
      <c r="A49" s="38" t="s">
        <v>7</v>
      </c>
      <c r="B49" s="154" t="s">
        <v>87</v>
      </c>
      <c r="C49" s="155" t="s">
        <v>88</v>
      </c>
      <c r="D49" s="156">
        <v>3</v>
      </c>
      <c r="E49" s="157" t="s">
        <v>15</v>
      </c>
      <c r="F49" s="158" t="s">
        <v>522</v>
      </c>
      <c r="G49" s="39" t="b">
        <v>1</v>
      </c>
      <c r="H49" s="40" t="b">
        <v>1</v>
      </c>
      <c r="I49" s="41" t="b">
        <v>1</v>
      </c>
      <c r="J49" s="41">
        <v>3</v>
      </c>
      <c r="K49" s="41" t="b">
        <v>1</v>
      </c>
      <c r="L49" s="23" t="b">
        <v>1</v>
      </c>
      <c r="M49" s="42" t="b">
        <v>1</v>
      </c>
      <c r="N49" s="43" t="s">
        <v>583</v>
      </c>
      <c r="O49" s="44">
        <v>0.75</v>
      </c>
      <c r="P49" s="45">
        <v>1</v>
      </c>
      <c r="Q49" s="49" t="b">
        <v>1</v>
      </c>
      <c r="R49" s="53" t="b">
        <v>1</v>
      </c>
      <c r="S49" s="53" t="b">
        <v>1</v>
      </c>
      <c r="T49" s="48">
        <v>1</v>
      </c>
      <c r="U49" s="49">
        <v>1</v>
      </c>
      <c r="V49" s="46" t="b">
        <v>1</v>
      </c>
      <c r="W49" s="47" t="b">
        <v>1</v>
      </c>
      <c r="X49" s="51" t="b">
        <v>1</v>
      </c>
      <c r="Y49" s="44">
        <v>1</v>
      </c>
      <c r="Z49" s="50">
        <v>1</v>
      </c>
      <c r="AA49" s="52" t="s">
        <v>2990</v>
      </c>
      <c r="AB49" s="8" t="b">
        <v>1</v>
      </c>
      <c r="AC49" s="50">
        <v>1</v>
      </c>
    </row>
    <row r="50" spans="1:29" s="8" customFormat="1" ht="17" customHeight="1" x14ac:dyDescent="0.15">
      <c r="A50" s="38" t="s">
        <v>7</v>
      </c>
      <c r="B50" s="154" t="s">
        <v>89</v>
      </c>
      <c r="C50" s="155" t="s">
        <v>90</v>
      </c>
      <c r="D50" s="156">
        <v>3</v>
      </c>
      <c r="E50" s="157" t="s">
        <v>10</v>
      </c>
      <c r="F50" s="158" t="s">
        <v>522</v>
      </c>
      <c r="G50" s="39" t="b">
        <v>1</v>
      </c>
      <c r="H50" s="40">
        <v>0</v>
      </c>
      <c r="I50" s="41" t="s">
        <v>564</v>
      </c>
      <c r="J50" s="41">
        <v>1</v>
      </c>
      <c r="K50" s="41" t="b">
        <v>1</v>
      </c>
      <c r="L50" s="23" t="b">
        <v>1</v>
      </c>
      <c r="M50" s="42" t="b">
        <v>1</v>
      </c>
      <c r="N50" s="43" t="s">
        <v>583</v>
      </c>
      <c r="O50" s="44">
        <v>0.75</v>
      </c>
      <c r="P50" s="45">
        <v>1</v>
      </c>
      <c r="Q50" s="49" t="b">
        <v>1</v>
      </c>
      <c r="R50" s="53">
        <v>0</v>
      </c>
      <c r="S50" s="53" t="s">
        <v>564</v>
      </c>
      <c r="T50" s="48">
        <v>0.33333333333333331</v>
      </c>
      <c r="U50" s="49">
        <v>1</v>
      </c>
      <c r="V50" s="46" t="b">
        <v>1</v>
      </c>
      <c r="W50" s="47">
        <v>0</v>
      </c>
      <c r="X50" s="51" t="s">
        <v>564</v>
      </c>
      <c r="Y50" s="44">
        <v>0.33333333333333331</v>
      </c>
      <c r="Z50" s="50">
        <v>1</v>
      </c>
      <c r="AA50" s="52" t="s">
        <v>2990</v>
      </c>
      <c r="AB50" s="8" t="b">
        <v>1</v>
      </c>
      <c r="AC50" s="50">
        <v>1</v>
      </c>
    </row>
    <row r="51" spans="1:29" s="8" customFormat="1" ht="17" customHeight="1" x14ac:dyDescent="0.15">
      <c r="A51" s="38" t="s">
        <v>24</v>
      </c>
      <c r="B51" s="154" t="s">
        <v>91</v>
      </c>
      <c r="C51" s="155" t="s">
        <v>92</v>
      </c>
      <c r="D51" s="156">
        <v>3</v>
      </c>
      <c r="E51" s="157" t="s">
        <v>10</v>
      </c>
      <c r="F51" s="158" t="s">
        <v>521</v>
      </c>
      <c r="G51" s="39" t="s">
        <v>547</v>
      </c>
      <c r="H51" s="40">
        <v>0</v>
      </c>
      <c r="I51" s="41" t="b">
        <v>1</v>
      </c>
      <c r="J51" s="41">
        <v>1</v>
      </c>
      <c r="K51" s="41" t="b">
        <v>1</v>
      </c>
      <c r="L51" s="23" t="b">
        <v>1</v>
      </c>
      <c r="M51" s="42" t="s">
        <v>583</v>
      </c>
      <c r="N51" s="43" t="s">
        <v>583</v>
      </c>
      <c r="O51" s="44">
        <v>0.5</v>
      </c>
      <c r="P51" s="45">
        <v>1</v>
      </c>
      <c r="Q51" s="49" t="s">
        <v>547</v>
      </c>
      <c r="R51" s="53">
        <v>0</v>
      </c>
      <c r="S51" s="53" t="b">
        <v>1</v>
      </c>
      <c r="T51" s="48">
        <v>0.33333333333333331</v>
      </c>
      <c r="U51" s="49">
        <v>1</v>
      </c>
      <c r="V51" s="46" t="s">
        <v>547</v>
      </c>
      <c r="W51" s="47">
        <v>0</v>
      </c>
      <c r="X51" s="51" t="b">
        <v>1</v>
      </c>
      <c r="Y51" s="44">
        <v>0.33333333333333331</v>
      </c>
      <c r="Z51" s="50">
        <v>1</v>
      </c>
      <c r="AA51" s="52" t="s">
        <v>2990</v>
      </c>
      <c r="AB51" s="8" t="b">
        <v>1</v>
      </c>
      <c r="AC51" s="50">
        <v>1</v>
      </c>
    </row>
    <row r="52" spans="1:29" s="8" customFormat="1" ht="17" customHeight="1" x14ac:dyDescent="0.15">
      <c r="A52" s="38" t="s">
        <v>7</v>
      </c>
      <c r="B52" s="154" t="s">
        <v>93</v>
      </c>
      <c r="C52" s="155" t="s">
        <v>94</v>
      </c>
      <c r="D52" s="156">
        <v>3</v>
      </c>
      <c r="E52" s="157" t="s">
        <v>10</v>
      </c>
      <c r="F52" s="158" t="s">
        <v>522</v>
      </c>
      <c r="G52" s="39" t="b">
        <v>1</v>
      </c>
      <c r="H52" s="40" t="b">
        <v>1</v>
      </c>
      <c r="I52" s="41" t="b">
        <v>1</v>
      </c>
      <c r="J52" s="41">
        <v>3</v>
      </c>
      <c r="K52" s="41" t="b">
        <v>1</v>
      </c>
      <c r="L52" s="23" t="s">
        <v>583</v>
      </c>
      <c r="M52" s="42" t="b">
        <v>1</v>
      </c>
      <c r="N52" s="43" t="s">
        <v>583</v>
      </c>
      <c r="O52" s="44">
        <v>0.5</v>
      </c>
      <c r="P52" s="45">
        <v>1</v>
      </c>
      <c r="Q52" s="49" t="b">
        <v>1</v>
      </c>
      <c r="R52" s="53" t="b">
        <v>1</v>
      </c>
      <c r="S52" s="53" t="b">
        <v>1</v>
      </c>
      <c r="T52" s="48">
        <v>1</v>
      </c>
      <c r="U52" s="49">
        <v>1</v>
      </c>
      <c r="V52" s="46" t="b">
        <v>1</v>
      </c>
      <c r="W52" s="47" t="b">
        <v>1</v>
      </c>
      <c r="X52" s="51" t="b">
        <v>1</v>
      </c>
      <c r="Y52" s="44">
        <v>1</v>
      </c>
      <c r="Z52" s="50">
        <v>1</v>
      </c>
      <c r="AA52" s="52" t="s">
        <v>2990</v>
      </c>
      <c r="AB52" s="8" t="b">
        <v>1</v>
      </c>
      <c r="AC52" s="50">
        <v>1</v>
      </c>
    </row>
    <row r="53" spans="1:29" s="8" customFormat="1" ht="17" customHeight="1" x14ac:dyDescent="0.15">
      <c r="A53" s="38" t="s">
        <v>7</v>
      </c>
      <c r="B53" s="154" t="s">
        <v>95</v>
      </c>
      <c r="C53" s="155" t="s">
        <v>96</v>
      </c>
      <c r="D53" s="156">
        <v>3</v>
      </c>
      <c r="E53" s="157" t="s">
        <v>10</v>
      </c>
      <c r="F53" s="158" t="s">
        <v>522</v>
      </c>
      <c r="G53" s="39" t="b">
        <v>1</v>
      </c>
      <c r="H53" s="40" t="b">
        <v>1</v>
      </c>
      <c r="I53" s="41" t="b">
        <v>1</v>
      </c>
      <c r="J53" s="41">
        <v>3</v>
      </c>
      <c r="K53" s="41" t="b">
        <v>1</v>
      </c>
      <c r="L53" s="23" t="b">
        <v>1</v>
      </c>
      <c r="M53" s="42" t="b">
        <v>1</v>
      </c>
      <c r="N53" s="43" t="b">
        <v>1</v>
      </c>
      <c r="O53" s="44">
        <v>1</v>
      </c>
      <c r="P53" s="45">
        <v>1</v>
      </c>
      <c r="Q53" s="49" t="b">
        <v>1</v>
      </c>
      <c r="R53" s="53" t="b">
        <v>1</v>
      </c>
      <c r="S53" s="53" t="b">
        <v>1</v>
      </c>
      <c r="T53" s="48">
        <v>1</v>
      </c>
      <c r="U53" s="49">
        <v>1</v>
      </c>
      <c r="V53" s="46" t="b">
        <v>1</v>
      </c>
      <c r="W53" s="47" t="b">
        <v>1</v>
      </c>
      <c r="X53" s="51" t="b">
        <v>1</v>
      </c>
      <c r="Y53" s="44">
        <v>1</v>
      </c>
      <c r="Z53" s="50">
        <v>1</v>
      </c>
      <c r="AA53" s="52" t="s">
        <v>2990</v>
      </c>
      <c r="AB53" s="8" t="b">
        <v>1</v>
      </c>
      <c r="AC53" s="50">
        <v>1</v>
      </c>
    </row>
    <row r="54" spans="1:29" s="8" customFormat="1" ht="17" customHeight="1" x14ac:dyDescent="0.15">
      <c r="A54" s="38" t="s">
        <v>7</v>
      </c>
      <c r="B54" s="154" t="s">
        <v>97</v>
      </c>
      <c r="C54" s="155" t="s">
        <v>98</v>
      </c>
      <c r="D54" s="156">
        <v>3</v>
      </c>
      <c r="E54" s="157" t="s">
        <v>15</v>
      </c>
      <c r="F54" s="158" t="s">
        <v>522</v>
      </c>
      <c r="G54" s="39" t="b">
        <v>1</v>
      </c>
      <c r="H54" s="40" t="b">
        <v>1</v>
      </c>
      <c r="I54" s="41" t="b">
        <v>1</v>
      </c>
      <c r="J54" s="41">
        <v>3</v>
      </c>
      <c r="K54" s="41" t="b">
        <v>1</v>
      </c>
      <c r="L54" s="23" t="b">
        <v>1</v>
      </c>
      <c r="M54" s="42" t="s">
        <v>583</v>
      </c>
      <c r="N54" s="43" t="s">
        <v>583</v>
      </c>
      <c r="O54" s="44">
        <v>0.5</v>
      </c>
      <c r="P54" s="45">
        <v>1</v>
      </c>
      <c r="Q54" s="49" t="b">
        <v>1</v>
      </c>
      <c r="R54" s="53" t="b">
        <v>1</v>
      </c>
      <c r="S54" s="53" t="b">
        <v>1</v>
      </c>
      <c r="T54" s="48">
        <v>1</v>
      </c>
      <c r="U54" s="49">
        <v>1</v>
      </c>
      <c r="V54" s="46" t="b">
        <v>1</v>
      </c>
      <c r="W54" s="47" t="b">
        <v>1</v>
      </c>
      <c r="X54" s="51" t="b">
        <v>1</v>
      </c>
      <c r="Y54" s="44">
        <v>1</v>
      </c>
      <c r="Z54" s="50">
        <v>1</v>
      </c>
      <c r="AA54" s="52" t="s">
        <v>2990</v>
      </c>
      <c r="AB54" s="8" t="b">
        <v>1</v>
      </c>
      <c r="AC54" s="50">
        <v>1</v>
      </c>
    </row>
    <row r="55" spans="1:29" s="8" customFormat="1" ht="17" customHeight="1" x14ac:dyDescent="0.15">
      <c r="A55" s="38" t="s">
        <v>7</v>
      </c>
      <c r="B55" s="154" t="s">
        <v>99</v>
      </c>
      <c r="C55" s="155" t="s">
        <v>100</v>
      </c>
      <c r="D55" s="156">
        <v>3</v>
      </c>
      <c r="E55" s="157" t="s">
        <v>4</v>
      </c>
      <c r="F55" s="158" t="s">
        <v>524</v>
      </c>
      <c r="G55" s="39" t="b">
        <v>1</v>
      </c>
      <c r="H55" s="40" t="b">
        <v>1</v>
      </c>
      <c r="I55" s="41" t="b">
        <v>1</v>
      </c>
      <c r="J55" s="41">
        <v>3</v>
      </c>
      <c r="K55" s="41" t="b">
        <v>1</v>
      </c>
      <c r="L55" s="23" t="s">
        <v>583</v>
      </c>
      <c r="M55" s="42" t="b">
        <v>1</v>
      </c>
      <c r="N55" s="43" t="b">
        <v>1</v>
      </c>
      <c r="O55" s="44">
        <v>0.75</v>
      </c>
      <c r="P55" s="45">
        <v>1</v>
      </c>
      <c r="Q55" s="49" t="b">
        <v>1</v>
      </c>
      <c r="R55" s="53" t="b">
        <v>1</v>
      </c>
      <c r="S55" s="53" t="b">
        <v>1</v>
      </c>
      <c r="T55" s="48">
        <v>1</v>
      </c>
      <c r="U55" s="49">
        <v>1</v>
      </c>
      <c r="V55" s="46" t="b">
        <v>1</v>
      </c>
      <c r="W55" s="47" t="b">
        <v>1</v>
      </c>
      <c r="X55" s="51" t="b">
        <v>1</v>
      </c>
      <c r="Y55" s="44">
        <v>1</v>
      </c>
      <c r="Z55" s="50">
        <v>1</v>
      </c>
      <c r="AA55" s="52" t="s">
        <v>2990</v>
      </c>
      <c r="AB55" s="8" t="b">
        <v>1</v>
      </c>
      <c r="AC55" s="50">
        <v>1</v>
      </c>
    </row>
    <row r="56" spans="1:29" s="8" customFormat="1" ht="17" customHeight="1" x14ac:dyDescent="0.15">
      <c r="A56" s="38" t="s">
        <v>7</v>
      </c>
      <c r="B56" s="154" t="s">
        <v>101</v>
      </c>
      <c r="C56" s="155" t="s">
        <v>102</v>
      </c>
      <c r="D56" s="156">
        <v>3</v>
      </c>
      <c r="E56" s="157" t="s">
        <v>15</v>
      </c>
      <c r="F56" s="158" t="s">
        <v>522</v>
      </c>
      <c r="G56" s="39" t="b">
        <v>1</v>
      </c>
      <c r="H56" s="40" t="b">
        <v>1</v>
      </c>
      <c r="I56" s="41" t="b">
        <v>1</v>
      </c>
      <c r="J56" s="41">
        <v>3</v>
      </c>
      <c r="K56" s="41" t="b">
        <v>1</v>
      </c>
      <c r="L56" s="23" t="s">
        <v>583</v>
      </c>
      <c r="M56" s="42" t="b">
        <v>1</v>
      </c>
      <c r="N56" s="43" t="s">
        <v>583</v>
      </c>
      <c r="O56" s="44">
        <v>0.5</v>
      </c>
      <c r="P56" s="45">
        <v>1</v>
      </c>
      <c r="Q56" s="49" t="b">
        <v>1</v>
      </c>
      <c r="R56" s="53" t="b">
        <v>1</v>
      </c>
      <c r="S56" s="53" t="b">
        <v>1</v>
      </c>
      <c r="T56" s="48">
        <v>1</v>
      </c>
      <c r="U56" s="49">
        <v>1</v>
      </c>
      <c r="V56" s="46" t="b">
        <v>1</v>
      </c>
      <c r="W56" s="47" t="b">
        <v>1</v>
      </c>
      <c r="X56" s="51" t="b">
        <v>1</v>
      </c>
      <c r="Y56" s="44">
        <v>1</v>
      </c>
      <c r="Z56" s="50">
        <v>1</v>
      </c>
      <c r="AA56" s="52" t="s">
        <v>2990</v>
      </c>
      <c r="AB56" s="8" t="b">
        <v>1</v>
      </c>
      <c r="AC56" s="50">
        <v>1</v>
      </c>
    </row>
    <row r="57" spans="1:29" s="8" customFormat="1" ht="17" customHeight="1" x14ac:dyDescent="0.15">
      <c r="A57" s="38" t="s">
        <v>24</v>
      </c>
      <c r="B57" s="154" t="s">
        <v>103</v>
      </c>
      <c r="C57" s="155" t="s">
        <v>104</v>
      </c>
      <c r="D57" s="156">
        <v>1</v>
      </c>
      <c r="E57" s="157" t="s">
        <v>10</v>
      </c>
      <c r="F57" s="158" t="s">
        <v>521</v>
      </c>
      <c r="G57" s="39" t="s">
        <v>547</v>
      </c>
      <c r="H57" s="40">
        <v>0</v>
      </c>
      <c r="I57" s="41" t="s">
        <v>583</v>
      </c>
      <c r="J57" s="41">
        <v>0</v>
      </c>
      <c r="K57" s="41" t="s">
        <v>583</v>
      </c>
      <c r="L57" s="23" t="b">
        <v>1</v>
      </c>
      <c r="M57" s="42" t="s">
        <v>583</v>
      </c>
      <c r="N57" s="43" t="s">
        <v>583</v>
      </c>
      <c r="O57" s="44">
        <v>0.25</v>
      </c>
      <c r="P57" s="45">
        <v>1</v>
      </c>
      <c r="Q57" s="49" t="s">
        <v>547</v>
      </c>
      <c r="R57" s="53">
        <v>0</v>
      </c>
      <c r="S57" s="53" t="s">
        <v>583</v>
      </c>
      <c r="T57" s="48">
        <v>0</v>
      </c>
      <c r="U57" s="49">
        <v>0</v>
      </c>
      <c r="V57" s="46" t="s">
        <v>547</v>
      </c>
      <c r="W57" s="47">
        <v>0</v>
      </c>
      <c r="X57" s="51" t="s">
        <v>583</v>
      </c>
      <c r="Y57" s="44">
        <v>0</v>
      </c>
      <c r="Z57" s="50">
        <v>0</v>
      </c>
      <c r="AA57" s="52" t="s">
        <v>583</v>
      </c>
      <c r="AB57" s="8" t="s">
        <v>808</v>
      </c>
      <c r="AC57" s="50">
        <v>0</v>
      </c>
    </row>
    <row r="58" spans="1:29" s="8" customFormat="1" ht="17" customHeight="1" x14ac:dyDescent="0.15">
      <c r="A58" s="38" t="s">
        <v>7</v>
      </c>
      <c r="B58" s="154" t="s">
        <v>105</v>
      </c>
      <c r="C58" s="155" t="s">
        <v>106</v>
      </c>
      <c r="D58" s="156">
        <v>1</v>
      </c>
      <c r="E58" s="157" t="s">
        <v>15</v>
      </c>
      <c r="F58" s="158" t="s">
        <v>522</v>
      </c>
      <c r="G58" s="39" t="s">
        <v>583</v>
      </c>
      <c r="H58" s="40">
        <v>0</v>
      </c>
      <c r="I58" s="41" t="s">
        <v>583</v>
      </c>
      <c r="J58" s="41">
        <v>0</v>
      </c>
      <c r="K58" s="41" t="s">
        <v>583</v>
      </c>
      <c r="L58" s="23" t="b">
        <v>1</v>
      </c>
      <c r="M58" s="42" t="s">
        <v>583</v>
      </c>
      <c r="N58" s="43" t="s">
        <v>583</v>
      </c>
      <c r="O58" s="44">
        <v>0.25</v>
      </c>
      <c r="P58" s="45">
        <v>1</v>
      </c>
      <c r="Q58" s="49" t="s">
        <v>583</v>
      </c>
      <c r="R58" s="53">
        <v>0</v>
      </c>
      <c r="S58" s="53" t="s">
        <v>583</v>
      </c>
      <c r="T58" s="48">
        <v>0</v>
      </c>
      <c r="U58" s="49">
        <v>0</v>
      </c>
      <c r="V58" s="46" t="s">
        <v>583</v>
      </c>
      <c r="W58" s="47">
        <v>0</v>
      </c>
      <c r="X58" s="51" t="s">
        <v>583</v>
      </c>
      <c r="Y58" s="44">
        <v>0</v>
      </c>
      <c r="Z58" s="50">
        <v>0</v>
      </c>
      <c r="AA58" s="52" t="s">
        <v>583</v>
      </c>
      <c r="AB58" s="8" t="s">
        <v>808</v>
      </c>
      <c r="AC58" s="50">
        <v>0</v>
      </c>
    </row>
    <row r="59" spans="1:29" s="8" customFormat="1" ht="17" customHeight="1" x14ac:dyDescent="0.15">
      <c r="A59" s="38" t="s">
        <v>7</v>
      </c>
      <c r="B59" s="154" t="s">
        <v>107</v>
      </c>
      <c r="C59" s="155" t="s">
        <v>108</v>
      </c>
      <c r="D59" s="156">
        <v>3</v>
      </c>
      <c r="E59" s="157" t="s">
        <v>15</v>
      </c>
      <c r="F59" s="158" t="s">
        <v>523</v>
      </c>
      <c r="G59" s="39" t="b">
        <v>1</v>
      </c>
      <c r="H59" s="40" t="b">
        <v>1</v>
      </c>
      <c r="I59" s="41" t="b">
        <v>1</v>
      </c>
      <c r="J59" s="41">
        <v>3</v>
      </c>
      <c r="K59" s="41" t="b">
        <v>1</v>
      </c>
      <c r="L59" s="23" t="b">
        <v>1</v>
      </c>
      <c r="M59" s="42" t="b">
        <v>1</v>
      </c>
      <c r="N59" s="43" t="s">
        <v>583</v>
      </c>
      <c r="O59" s="44">
        <v>0.75</v>
      </c>
      <c r="P59" s="45">
        <v>1</v>
      </c>
      <c r="Q59" s="49" t="b">
        <v>1</v>
      </c>
      <c r="R59" s="53" t="b">
        <v>1</v>
      </c>
      <c r="S59" s="53" t="b">
        <v>1</v>
      </c>
      <c r="T59" s="48">
        <v>1</v>
      </c>
      <c r="U59" s="49">
        <v>1</v>
      </c>
      <c r="V59" s="46" t="b">
        <v>1</v>
      </c>
      <c r="W59" s="47" t="b">
        <v>1</v>
      </c>
      <c r="X59" s="51" t="b">
        <v>1</v>
      </c>
      <c r="Y59" s="44">
        <v>1</v>
      </c>
      <c r="Z59" s="50">
        <v>1</v>
      </c>
      <c r="AA59" s="52" t="s">
        <v>2990</v>
      </c>
      <c r="AB59" s="8" t="b">
        <v>1</v>
      </c>
      <c r="AC59" s="50">
        <v>1</v>
      </c>
    </row>
    <row r="60" spans="1:29" s="8" customFormat="1" ht="17" customHeight="1" x14ac:dyDescent="0.15">
      <c r="A60" s="38" t="s">
        <v>7</v>
      </c>
      <c r="B60" s="154" t="s">
        <v>109</v>
      </c>
      <c r="C60" s="155" t="s">
        <v>110</v>
      </c>
      <c r="D60" s="156">
        <v>3</v>
      </c>
      <c r="E60" s="157" t="s">
        <v>15</v>
      </c>
      <c r="F60" s="158" t="s">
        <v>522</v>
      </c>
      <c r="G60" s="39" t="b">
        <v>1</v>
      </c>
      <c r="H60" s="40" t="b">
        <v>1</v>
      </c>
      <c r="I60" s="41" t="b">
        <v>1</v>
      </c>
      <c r="J60" s="41">
        <v>3</v>
      </c>
      <c r="K60" s="41" t="b">
        <v>1</v>
      </c>
      <c r="L60" s="23" t="b">
        <v>1</v>
      </c>
      <c r="M60" s="42" t="b">
        <v>1</v>
      </c>
      <c r="N60" s="43" t="s">
        <v>583</v>
      </c>
      <c r="O60" s="44">
        <v>0.75</v>
      </c>
      <c r="P60" s="45">
        <v>1</v>
      </c>
      <c r="Q60" s="49" t="b">
        <v>1</v>
      </c>
      <c r="R60" s="53">
        <v>0</v>
      </c>
      <c r="S60" s="53" t="b">
        <v>1</v>
      </c>
      <c r="T60" s="48">
        <v>0.66666666666666663</v>
      </c>
      <c r="U60" s="49">
        <v>1</v>
      </c>
      <c r="V60" s="46" t="b">
        <v>1</v>
      </c>
      <c r="W60" s="47">
        <v>0</v>
      </c>
      <c r="X60" s="51" t="b">
        <v>1</v>
      </c>
      <c r="Y60" s="44">
        <v>0.66666666666666663</v>
      </c>
      <c r="Z60" s="50">
        <v>1</v>
      </c>
      <c r="AA60" s="52" t="s">
        <v>2990</v>
      </c>
      <c r="AB60" s="8" t="b">
        <v>1</v>
      </c>
      <c r="AC60" s="50">
        <v>1</v>
      </c>
    </row>
    <row r="61" spans="1:29" s="8" customFormat="1" ht="17" customHeight="1" x14ac:dyDescent="0.15">
      <c r="A61" s="38" t="s">
        <v>7</v>
      </c>
      <c r="B61" s="154" t="s">
        <v>111</v>
      </c>
      <c r="C61" s="155" t="s">
        <v>112</v>
      </c>
      <c r="D61" s="156">
        <v>3</v>
      </c>
      <c r="E61" s="157" t="s">
        <v>4</v>
      </c>
      <c r="F61" s="158" t="s">
        <v>522</v>
      </c>
      <c r="G61" s="39" t="b">
        <v>1</v>
      </c>
      <c r="H61" s="40" t="b">
        <v>1</v>
      </c>
      <c r="I61" s="41" t="b">
        <v>1</v>
      </c>
      <c r="J61" s="41">
        <v>3</v>
      </c>
      <c r="K61" s="41" t="b">
        <v>1</v>
      </c>
      <c r="L61" s="23" t="b">
        <v>1</v>
      </c>
      <c r="M61" s="42" t="b">
        <v>1</v>
      </c>
      <c r="N61" s="43" t="s">
        <v>583</v>
      </c>
      <c r="O61" s="44">
        <v>0.75</v>
      </c>
      <c r="P61" s="45">
        <v>1</v>
      </c>
      <c r="Q61" s="49" t="b">
        <v>1</v>
      </c>
      <c r="R61" s="53" t="b">
        <v>1</v>
      </c>
      <c r="S61" s="53" t="b">
        <v>1</v>
      </c>
      <c r="T61" s="48">
        <v>1</v>
      </c>
      <c r="U61" s="49">
        <v>1</v>
      </c>
      <c r="V61" s="46" t="b">
        <v>1</v>
      </c>
      <c r="W61" s="47" t="b">
        <v>1</v>
      </c>
      <c r="X61" s="51" t="b">
        <v>1</v>
      </c>
      <c r="Y61" s="44">
        <v>1</v>
      </c>
      <c r="Z61" s="50">
        <v>1</v>
      </c>
      <c r="AA61" s="52" t="s">
        <v>2990</v>
      </c>
      <c r="AB61" s="8" t="b">
        <v>1</v>
      </c>
      <c r="AC61" s="50">
        <v>1</v>
      </c>
    </row>
    <row r="62" spans="1:29" s="8" customFormat="1" ht="17" customHeight="1" x14ac:dyDescent="0.15">
      <c r="A62" s="38" t="s">
        <v>7</v>
      </c>
      <c r="B62" s="154" t="s">
        <v>113</v>
      </c>
      <c r="C62" s="155" t="s">
        <v>114</v>
      </c>
      <c r="D62" s="156">
        <v>3</v>
      </c>
      <c r="E62" s="157" t="s">
        <v>10</v>
      </c>
      <c r="F62" s="158" t="s">
        <v>522</v>
      </c>
      <c r="G62" s="39" t="b">
        <v>1</v>
      </c>
      <c r="H62" s="40" t="b">
        <v>1</v>
      </c>
      <c r="I62" s="41" t="s">
        <v>564</v>
      </c>
      <c r="J62" s="41">
        <v>2</v>
      </c>
      <c r="K62" s="41" t="b">
        <v>1</v>
      </c>
      <c r="L62" s="23" t="s">
        <v>583</v>
      </c>
      <c r="M62" s="42" t="s">
        <v>583</v>
      </c>
      <c r="N62" s="43" t="s">
        <v>583</v>
      </c>
      <c r="O62" s="44">
        <v>0.25</v>
      </c>
      <c r="P62" s="45">
        <v>1</v>
      </c>
      <c r="Q62" s="49" t="b">
        <v>1</v>
      </c>
      <c r="R62" s="53" t="b">
        <v>1</v>
      </c>
      <c r="S62" s="53" t="s">
        <v>564</v>
      </c>
      <c r="T62" s="48">
        <v>0.66666666666666663</v>
      </c>
      <c r="U62" s="49">
        <v>1</v>
      </c>
      <c r="V62" s="46" t="b">
        <v>1</v>
      </c>
      <c r="W62" s="47" t="b">
        <v>1</v>
      </c>
      <c r="X62" s="51" t="s">
        <v>564</v>
      </c>
      <c r="Y62" s="44">
        <v>0.66666666666666663</v>
      </c>
      <c r="Z62" s="50">
        <v>1</v>
      </c>
      <c r="AA62" s="52" t="s">
        <v>2990</v>
      </c>
      <c r="AB62" s="8" t="b">
        <v>1</v>
      </c>
      <c r="AC62" s="50">
        <v>1</v>
      </c>
    </row>
    <row r="63" spans="1:29" s="8" customFormat="1" ht="17" customHeight="1" x14ac:dyDescent="0.15">
      <c r="A63" s="38" t="s">
        <v>7</v>
      </c>
      <c r="B63" s="154" t="s">
        <v>115</v>
      </c>
      <c r="C63" s="155" t="s">
        <v>116</v>
      </c>
      <c r="D63" s="156">
        <v>3</v>
      </c>
      <c r="E63" s="157" t="s">
        <v>15</v>
      </c>
      <c r="F63" s="158" t="s">
        <v>522</v>
      </c>
      <c r="G63" s="39" t="b">
        <v>1</v>
      </c>
      <c r="H63" s="40" t="b">
        <v>1</v>
      </c>
      <c r="I63" s="41" t="s">
        <v>564</v>
      </c>
      <c r="J63" s="41">
        <v>2</v>
      </c>
      <c r="K63" s="41" t="b">
        <v>1</v>
      </c>
      <c r="L63" s="23" t="s">
        <v>583</v>
      </c>
      <c r="M63" s="42" t="b">
        <v>1</v>
      </c>
      <c r="N63" s="43" t="s">
        <v>583</v>
      </c>
      <c r="O63" s="44">
        <v>0.5</v>
      </c>
      <c r="P63" s="45">
        <v>1</v>
      </c>
      <c r="Q63" s="49" t="b">
        <v>1</v>
      </c>
      <c r="R63" s="53">
        <v>0</v>
      </c>
      <c r="S63" s="53" t="s">
        <v>564</v>
      </c>
      <c r="T63" s="48">
        <v>0.33333333333333331</v>
      </c>
      <c r="U63" s="49">
        <v>1</v>
      </c>
      <c r="V63" s="46" t="b">
        <v>1</v>
      </c>
      <c r="W63" s="47">
        <v>0</v>
      </c>
      <c r="X63" s="51" t="s">
        <v>564</v>
      </c>
      <c r="Y63" s="44">
        <v>0.33333333333333331</v>
      </c>
      <c r="Z63" s="50">
        <v>1</v>
      </c>
      <c r="AA63" s="52" t="s">
        <v>2990</v>
      </c>
      <c r="AB63" s="8" t="b">
        <v>1</v>
      </c>
      <c r="AC63" s="50">
        <v>1</v>
      </c>
    </row>
    <row r="64" spans="1:29" s="8" customFormat="1" ht="17" customHeight="1" x14ac:dyDescent="0.15">
      <c r="A64" s="38" t="s">
        <v>24</v>
      </c>
      <c r="B64" s="154" t="s">
        <v>117</v>
      </c>
      <c r="C64" s="155" t="s">
        <v>118</v>
      </c>
      <c r="D64" s="156">
        <v>3</v>
      </c>
      <c r="E64" s="157" t="s">
        <v>10</v>
      </c>
      <c r="F64" s="158" t="s">
        <v>521</v>
      </c>
      <c r="G64" s="39" t="s">
        <v>547</v>
      </c>
      <c r="H64" s="40">
        <v>0</v>
      </c>
      <c r="I64" s="41" t="b">
        <v>1</v>
      </c>
      <c r="J64" s="41">
        <v>1</v>
      </c>
      <c r="K64" s="41" t="b">
        <v>1</v>
      </c>
      <c r="L64" s="23" t="b">
        <v>1</v>
      </c>
      <c r="M64" s="42" t="s">
        <v>583</v>
      </c>
      <c r="N64" s="43" t="b">
        <v>1</v>
      </c>
      <c r="O64" s="44">
        <v>0.75</v>
      </c>
      <c r="P64" s="45">
        <v>1</v>
      </c>
      <c r="Q64" s="49" t="s">
        <v>547</v>
      </c>
      <c r="R64" s="53">
        <v>0</v>
      </c>
      <c r="S64" s="53" t="b">
        <v>1</v>
      </c>
      <c r="T64" s="48">
        <v>0.33333333333333331</v>
      </c>
      <c r="U64" s="49">
        <v>1</v>
      </c>
      <c r="V64" s="46" t="s">
        <v>547</v>
      </c>
      <c r="W64" s="47">
        <v>0</v>
      </c>
      <c r="X64" s="51" t="b">
        <v>1</v>
      </c>
      <c r="Y64" s="44">
        <v>0.33333333333333331</v>
      </c>
      <c r="Z64" s="50">
        <v>1</v>
      </c>
      <c r="AA64" s="52" t="s">
        <v>2990</v>
      </c>
      <c r="AB64" s="8" t="b">
        <v>1</v>
      </c>
      <c r="AC64" s="50">
        <v>1</v>
      </c>
    </row>
    <row r="65" spans="1:29" s="8" customFormat="1" ht="17" customHeight="1" x14ac:dyDescent="0.15">
      <c r="A65" s="38" t="s">
        <v>7</v>
      </c>
      <c r="B65" s="154" t="s">
        <v>119</v>
      </c>
      <c r="C65" s="155" t="s">
        <v>120</v>
      </c>
      <c r="D65" s="156">
        <v>3</v>
      </c>
      <c r="E65" s="157" t="s">
        <v>4</v>
      </c>
      <c r="F65" s="158" t="s">
        <v>523</v>
      </c>
      <c r="G65" s="39" t="b">
        <v>1</v>
      </c>
      <c r="H65" s="40" t="b">
        <v>1</v>
      </c>
      <c r="I65" s="41" t="b">
        <v>1</v>
      </c>
      <c r="J65" s="41">
        <v>3</v>
      </c>
      <c r="K65" s="41" t="b">
        <v>1</v>
      </c>
      <c r="L65" s="23" t="s">
        <v>583</v>
      </c>
      <c r="M65" s="42" t="b">
        <v>1</v>
      </c>
      <c r="N65" s="43" t="s">
        <v>583</v>
      </c>
      <c r="O65" s="44">
        <v>0.5</v>
      </c>
      <c r="P65" s="45">
        <v>1</v>
      </c>
      <c r="Q65" s="49" t="b">
        <v>1</v>
      </c>
      <c r="R65" s="53" t="b">
        <v>1</v>
      </c>
      <c r="S65" s="53" t="b">
        <v>1</v>
      </c>
      <c r="T65" s="48">
        <v>1</v>
      </c>
      <c r="U65" s="49">
        <v>1</v>
      </c>
      <c r="V65" s="46" t="b">
        <v>1</v>
      </c>
      <c r="W65" s="47" t="b">
        <v>1</v>
      </c>
      <c r="X65" s="51" t="b">
        <v>1</v>
      </c>
      <c r="Y65" s="44">
        <v>1</v>
      </c>
      <c r="Z65" s="50">
        <v>1</v>
      </c>
      <c r="AA65" s="52" t="s">
        <v>2990</v>
      </c>
      <c r="AB65" s="8" t="b">
        <v>1</v>
      </c>
      <c r="AC65" s="50">
        <v>1</v>
      </c>
    </row>
    <row r="66" spans="1:29" s="8" customFormat="1" ht="17" customHeight="1" x14ac:dyDescent="0.15">
      <c r="A66" s="38" t="s">
        <v>7</v>
      </c>
      <c r="B66" s="154" t="s">
        <v>121</v>
      </c>
      <c r="C66" s="155" t="s">
        <v>122</v>
      </c>
      <c r="D66" s="156">
        <v>3</v>
      </c>
      <c r="E66" s="157" t="s">
        <v>15</v>
      </c>
      <c r="F66" s="158" t="s">
        <v>522</v>
      </c>
      <c r="G66" s="39" t="b">
        <v>1</v>
      </c>
      <c r="H66" s="40" t="b">
        <v>1</v>
      </c>
      <c r="I66" s="41" t="b">
        <v>1</v>
      </c>
      <c r="J66" s="41">
        <v>3</v>
      </c>
      <c r="K66" s="41" t="b">
        <v>1</v>
      </c>
      <c r="L66" s="23" t="b">
        <v>1</v>
      </c>
      <c r="M66" s="42" t="b">
        <v>1</v>
      </c>
      <c r="N66" s="43" t="b">
        <v>1</v>
      </c>
      <c r="O66" s="44">
        <v>1</v>
      </c>
      <c r="P66" s="45">
        <v>1</v>
      </c>
      <c r="Q66" s="49" t="b">
        <v>1</v>
      </c>
      <c r="R66" s="53" t="b">
        <v>1</v>
      </c>
      <c r="S66" s="53" t="b">
        <v>1</v>
      </c>
      <c r="T66" s="48">
        <v>1</v>
      </c>
      <c r="U66" s="49">
        <v>1</v>
      </c>
      <c r="V66" s="46" t="b">
        <v>1</v>
      </c>
      <c r="W66" s="47" t="b">
        <v>1</v>
      </c>
      <c r="X66" s="51" t="b">
        <v>1</v>
      </c>
      <c r="Y66" s="44">
        <v>1</v>
      </c>
      <c r="Z66" s="50">
        <v>1</v>
      </c>
      <c r="AA66" s="52" t="s">
        <v>2990</v>
      </c>
      <c r="AB66" s="8" t="b">
        <v>1</v>
      </c>
      <c r="AC66" s="50">
        <v>1</v>
      </c>
    </row>
    <row r="67" spans="1:29" s="8" customFormat="1" ht="17" customHeight="1" x14ac:dyDescent="0.15">
      <c r="A67" s="38" t="s">
        <v>7</v>
      </c>
      <c r="B67" s="154" t="s">
        <v>123</v>
      </c>
      <c r="C67" s="155" t="s">
        <v>124</v>
      </c>
      <c r="D67" s="156">
        <v>3</v>
      </c>
      <c r="E67" s="157" t="s">
        <v>4</v>
      </c>
      <c r="F67" s="158" t="s">
        <v>523</v>
      </c>
      <c r="G67" s="39" t="s">
        <v>583</v>
      </c>
      <c r="H67" s="40" t="b">
        <v>1</v>
      </c>
      <c r="I67" s="41" t="b">
        <v>1</v>
      </c>
      <c r="J67" s="41">
        <v>2</v>
      </c>
      <c r="K67" s="41" t="b">
        <v>1</v>
      </c>
      <c r="L67" s="23" t="s">
        <v>583</v>
      </c>
      <c r="M67" s="42" t="b">
        <v>1</v>
      </c>
      <c r="N67" s="43" t="s">
        <v>583</v>
      </c>
      <c r="O67" s="44">
        <v>0.5</v>
      </c>
      <c r="P67" s="45">
        <v>1</v>
      </c>
      <c r="Q67" s="49" t="s">
        <v>583</v>
      </c>
      <c r="R67" s="53" t="b">
        <v>1</v>
      </c>
      <c r="S67" s="53" t="b">
        <v>1</v>
      </c>
      <c r="T67" s="48">
        <v>0.66666666666666663</v>
      </c>
      <c r="U67" s="49">
        <v>1</v>
      </c>
      <c r="V67" s="46" t="s">
        <v>583</v>
      </c>
      <c r="W67" s="47" t="b">
        <v>1</v>
      </c>
      <c r="X67" s="51" t="b">
        <v>1</v>
      </c>
      <c r="Y67" s="44">
        <v>0.66666666666666663</v>
      </c>
      <c r="Z67" s="50">
        <v>1</v>
      </c>
      <c r="AA67" s="52" t="s">
        <v>2990</v>
      </c>
      <c r="AB67" s="8" t="b">
        <v>1</v>
      </c>
      <c r="AC67" s="50">
        <v>1</v>
      </c>
    </row>
    <row r="68" spans="1:29" s="8" customFormat="1" ht="17" customHeight="1" x14ac:dyDescent="0.15">
      <c r="A68" s="38" t="s">
        <v>7</v>
      </c>
      <c r="B68" s="154" t="s">
        <v>125</v>
      </c>
      <c r="C68" s="155" t="s">
        <v>126</v>
      </c>
      <c r="D68" s="156">
        <v>3</v>
      </c>
      <c r="E68" s="157" t="s">
        <v>15</v>
      </c>
      <c r="F68" s="158" t="s">
        <v>522</v>
      </c>
      <c r="G68" s="39" t="b">
        <v>1</v>
      </c>
      <c r="H68" s="40" t="b">
        <v>1</v>
      </c>
      <c r="I68" s="41" t="b">
        <v>1</v>
      </c>
      <c r="J68" s="41">
        <v>3</v>
      </c>
      <c r="K68" s="41" t="b">
        <v>1</v>
      </c>
      <c r="L68" s="23" t="s">
        <v>583</v>
      </c>
      <c r="M68" s="42" t="b">
        <v>1</v>
      </c>
      <c r="N68" s="43" t="b">
        <v>1</v>
      </c>
      <c r="O68" s="44">
        <v>0.75</v>
      </c>
      <c r="P68" s="45">
        <v>1</v>
      </c>
      <c r="Q68" s="49" t="b">
        <v>1</v>
      </c>
      <c r="R68" s="53" t="b">
        <v>1</v>
      </c>
      <c r="S68" s="53" t="b">
        <v>1</v>
      </c>
      <c r="T68" s="48">
        <v>1</v>
      </c>
      <c r="U68" s="49">
        <v>1</v>
      </c>
      <c r="V68" s="46" t="b">
        <v>1</v>
      </c>
      <c r="W68" s="47" t="b">
        <v>1</v>
      </c>
      <c r="X68" s="51" t="b">
        <v>1</v>
      </c>
      <c r="Y68" s="44">
        <v>1</v>
      </c>
      <c r="Z68" s="50">
        <v>1</v>
      </c>
      <c r="AA68" s="52" t="s">
        <v>2990</v>
      </c>
      <c r="AB68" s="8" t="b">
        <v>1</v>
      </c>
      <c r="AC68" s="50">
        <v>1</v>
      </c>
    </row>
    <row r="69" spans="1:29" s="8" customFormat="1" ht="17" customHeight="1" x14ac:dyDescent="0.15">
      <c r="A69" s="38" t="s">
        <v>24</v>
      </c>
      <c r="B69" s="154" t="s">
        <v>127</v>
      </c>
      <c r="C69" s="155" t="s">
        <v>128</v>
      </c>
      <c r="D69" s="156">
        <v>1</v>
      </c>
      <c r="E69" s="157" t="s">
        <v>10</v>
      </c>
      <c r="F69" s="158" t="s">
        <v>521</v>
      </c>
      <c r="G69" s="39" t="s">
        <v>547</v>
      </c>
      <c r="H69" s="40">
        <v>0</v>
      </c>
      <c r="I69" s="41" t="s">
        <v>583</v>
      </c>
      <c r="J69" s="41">
        <v>0</v>
      </c>
      <c r="K69" s="41" t="s">
        <v>583</v>
      </c>
      <c r="L69" s="23" t="s">
        <v>583</v>
      </c>
      <c r="M69" s="42" t="b">
        <v>1</v>
      </c>
      <c r="N69" s="43" t="s">
        <v>583</v>
      </c>
      <c r="O69" s="44">
        <v>0.25</v>
      </c>
      <c r="P69" s="45">
        <v>1</v>
      </c>
      <c r="Q69" s="49" t="s">
        <v>547</v>
      </c>
      <c r="R69" s="53">
        <v>0</v>
      </c>
      <c r="S69" s="53" t="s">
        <v>583</v>
      </c>
      <c r="T69" s="48">
        <v>0</v>
      </c>
      <c r="U69" s="49">
        <v>0</v>
      </c>
      <c r="V69" s="46" t="s">
        <v>547</v>
      </c>
      <c r="W69" s="47">
        <v>0</v>
      </c>
      <c r="X69" s="51" t="s">
        <v>583</v>
      </c>
      <c r="Y69" s="44">
        <v>0</v>
      </c>
      <c r="Z69" s="50">
        <v>0</v>
      </c>
      <c r="AA69" s="52" t="s">
        <v>583</v>
      </c>
      <c r="AB69" s="8" t="s">
        <v>808</v>
      </c>
      <c r="AC69" s="50">
        <v>0</v>
      </c>
    </row>
    <row r="70" spans="1:29" s="8" customFormat="1" ht="17" customHeight="1" x14ac:dyDescent="0.15">
      <c r="A70" s="38"/>
      <c r="B70" s="149" t="s">
        <v>518</v>
      </c>
      <c r="C70" s="159"/>
      <c r="D70" s="160">
        <v>0</v>
      </c>
      <c r="E70" s="162"/>
      <c r="F70" s="163"/>
      <c r="G70" s="73"/>
      <c r="H70" s="74"/>
      <c r="I70" s="75"/>
      <c r="J70" s="75"/>
      <c r="K70" s="75"/>
      <c r="L70" s="76"/>
      <c r="M70" s="77"/>
      <c r="N70" s="78"/>
      <c r="O70" s="79"/>
      <c r="P70" s="80"/>
      <c r="Q70" s="81"/>
      <c r="R70" s="82"/>
      <c r="S70" s="82"/>
      <c r="T70" s="83"/>
      <c r="U70" s="81"/>
      <c r="V70" s="84"/>
      <c r="W70" s="85"/>
      <c r="X70" s="86"/>
      <c r="Y70" s="79"/>
      <c r="Z70" s="87"/>
      <c r="AA70" s="88"/>
      <c r="AB70" s="89"/>
      <c r="AC70" s="87"/>
    </row>
    <row r="71" spans="1:29" s="8" customFormat="1" ht="17" customHeight="1" x14ac:dyDescent="0.15">
      <c r="A71" s="38" t="s">
        <v>1</v>
      </c>
      <c r="B71" s="154" t="s">
        <v>129</v>
      </c>
      <c r="C71" s="155" t="s">
        <v>130</v>
      </c>
      <c r="D71" s="156">
        <v>3</v>
      </c>
      <c r="E71" s="157" t="s">
        <v>4</v>
      </c>
      <c r="F71" s="158" t="s">
        <v>1</v>
      </c>
      <c r="G71" s="39" t="b">
        <v>1</v>
      </c>
      <c r="H71" s="40">
        <v>0</v>
      </c>
      <c r="I71" s="41" t="s">
        <v>583</v>
      </c>
      <c r="J71" s="41">
        <v>1</v>
      </c>
      <c r="K71" s="41" t="b">
        <v>1</v>
      </c>
      <c r="L71" s="23" t="s">
        <v>583</v>
      </c>
      <c r="M71" s="42" t="s">
        <v>583</v>
      </c>
      <c r="N71" s="43" t="b">
        <v>1</v>
      </c>
      <c r="O71" s="44">
        <v>0.5</v>
      </c>
      <c r="P71" s="45">
        <v>1</v>
      </c>
      <c r="Q71" s="49" t="b">
        <v>1</v>
      </c>
      <c r="R71" s="53">
        <v>0</v>
      </c>
      <c r="S71" s="53" t="s">
        <v>583</v>
      </c>
      <c r="T71" s="48">
        <v>0.33333333333333331</v>
      </c>
      <c r="U71" s="49">
        <v>1</v>
      </c>
      <c r="V71" s="46" t="b">
        <v>1</v>
      </c>
      <c r="W71" s="47">
        <v>0</v>
      </c>
      <c r="X71" s="51" t="s">
        <v>583</v>
      </c>
      <c r="Y71" s="44">
        <v>0.33333333333333331</v>
      </c>
      <c r="Z71" s="50">
        <v>1</v>
      </c>
      <c r="AA71" s="52" t="s">
        <v>2990</v>
      </c>
      <c r="AB71" s="8" t="b">
        <v>1</v>
      </c>
      <c r="AC71" s="50">
        <v>1</v>
      </c>
    </row>
    <row r="72" spans="1:29" s="8" customFormat="1" ht="17" customHeight="1" x14ac:dyDescent="0.15">
      <c r="A72" s="38" t="s">
        <v>1</v>
      </c>
      <c r="B72" s="154" t="s">
        <v>131</v>
      </c>
      <c r="C72" s="155" t="s">
        <v>534</v>
      </c>
      <c r="D72" s="156">
        <v>3</v>
      </c>
      <c r="E72" s="157" t="s">
        <v>4</v>
      </c>
      <c r="F72" s="158" t="s">
        <v>1</v>
      </c>
      <c r="G72" s="39" t="b">
        <v>1</v>
      </c>
      <c r="H72" s="40">
        <v>0</v>
      </c>
      <c r="I72" s="41" t="b">
        <v>1</v>
      </c>
      <c r="J72" s="41">
        <v>2</v>
      </c>
      <c r="K72" s="41" t="b">
        <v>1</v>
      </c>
      <c r="L72" s="23" t="s">
        <v>583</v>
      </c>
      <c r="M72" s="42" t="s">
        <v>583</v>
      </c>
      <c r="N72" s="43" t="s">
        <v>583</v>
      </c>
      <c r="O72" s="44">
        <v>0.25</v>
      </c>
      <c r="P72" s="45">
        <v>1</v>
      </c>
      <c r="Q72" s="49" t="b">
        <v>1</v>
      </c>
      <c r="R72" s="53">
        <v>0</v>
      </c>
      <c r="S72" s="53" t="b">
        <v>1</v>
      </c>
      <c r="T72" s="48">
        <v>0.66666666666666663</v>
      </c>
      <c r="U72" s="49">
        <v>1</v>
      </c>
      <c r="V72" s="46" t="b">
        <v>1</v>
      </c>
      <c r="W72" s="47">
        <v>0</v>
      </c>
      <c r="X72" s="51" t="b">
        <v>1</v>
      </c>
      <c r="Y72" s="44">
        <v>0.66666666666666663</v>
      </c>
      <c r="Z72" s="50">
        <v>1</v>
      </c>
      <c r="AA72" s="52" t="s">
        <v>2990</v>
      </c>
      <c r="AB72" s="8" t="b">
        <v>1</v>
      </c>
      <c r="AC72" s="50">
        <v>1</v>
      </c>
    </row>
    <row r="73" spans="1:29" s="8" customFormat="1" ht="17" customHeight="1" x14ac:dyDescent="0.15">
      <c r="A73" s="38" t="s">
        <v>1</v>
      </c>
      <c r="B73" s="154" t="s">
        <v>132</v>
      </c>
      <c r="C73" s="155" t="s">
        <v>533</v>
      </c>
      <c r="D73" s="156">
        <v>3</v>
      </c>
      <c r="E73" s="157" t="s">
        <v>4</v>
      </c>
      <c r="F73" s="158" t="s">
        <v>1</v>
      </c>
      <c r="G73" s="39" t="b">
        <v>1</v>
      </c>
      <c r="H73" s="40" t="b">
        <v>1</v>
      </c>
      <c r="I73" s="41" t="b">
        <v>1</v>
      </c>
      <c r="J73" s="41">
        <v>3</v>
      </c>
      <c r="K73" s="41" t="b">
        <v>1</v>
      </c>
      <c r="L73" s="23" t="s">
        <v>583</v>
      </c>
      <c r="M73" s="42" t="b">
        <v>1</v>
      </c>
      <c r="N73" s="43" t="s">
        <v>583</v>
      </c>
      <c r="O73" s="44">
        <v>0.5</v>
      </c>
      <c r="P73" s="45">
        <v>1</v>
      </c>
      <c r="Q73" s="49" t="b">
        <v>1</v>
      </c>
      <c r="R73" s="53">
        <v>0</v>
      </c>
      <c r="S73" s="53" t="b">
        <v>1</v>
      </c>
      <c r="T73" s="48">
        <v>0.66666666666666663</v>
      </c>
      <c r="U73" s="49">
        <v>1</v>
      </c>
      <c r="V73" s="46" t="b">
        <v>1</v>
      </c>
      <c r="W73" s="47">
        <v>0</v>
      </c>
      <c r="X73" s="51" t="b">
        <v>1</v>
      </c>
      <c r="Y73" s="44">
        <v>0.66666666666666663</v>
      </c>
      <c r="Z73" s="50">
        <v>1</v>
      </c>
      <c r="AA73" s="52" t="s">
        <v>2990</v>
      </c>
      <c r="AB73" s="8" t="b">
        <v>1</v>
      </c>
      <c r="AC73" s="50">
        <v>1</v>
      </c>
    </row>
    <row r="74" spans="1:29" s="8" customFormat="1" ht="17" customHeight="1" x14ac:dyDescent="0.15">
      <c r="A74" s="38" t="s">
        <v>7</v>
      </c>
      <c r="B74" s="154" t="s">
        <v>133</v>
      </c>
      <c r="C74" s="155" t="s">
        <v>134</v>
      </c>
      <c r="D74" s="156">
        <v>3</v>
      </c>
      <c r="E74" s="157" t="s">
        <v>4</v>
      </c>
      <c r="F74" s="158" t="s">
        <v>524</v>
      </c>
      <c r="G74" s="39" t="b">
        <v>1</v>
      </c>
      <c r="H74" s="40" t="b">
        <v>1</v>
      </c>
      <c r="I74" s="41" t="b">
        <v>1</v>
      </c>
      <c r="J74" s="41">
        <v>3</v>
      </c>
      <c r="K74" s="41" t="b">
        <v>1</v>
      </c>
      <c r="L74" s="23" t="s">
        <v>583</v>
      </c>
      <c r="M74" s="42" t="b">
        <v>1</v>
      </c>
      <c r="N74" s="43" t="s">
        <v>583</v>
      </c>
      <c r="O74" s="44">
        <v>0.5</v>
      </c>
      <c r="P74" s="45">
        <v>1</v>
      </c>
      <c r="Q74" s="49" t="b">
        <v>1</v>
      </c>
      <c r="R74" s="53" t="b">
        <v>1</v>
      </c>
      <c r="S74" s="53" t="b">
        <v>1</v>
      </c>
      <c r="T74" s="48">
        <v>1</v>
      </c>
      <c r="U74" s="49">
        <v>1</v>
      </c>
      <c r="V74" s="46" t="b">
        <v>1</v>
      </c>
      <c r="W74" s="47" t="b">
        <v>1</v>
      </c>
      <c r="X74" s="51" t="b">
        <v>1</v>
      </c>
      <c r="Y74" s="44">
        <v>1</v>
      </c>
      <c r="Z74" s="50">
        <v>1</v>
      </c>
      <c r="AA74" s="52" t="s">
        <v>2990</v>
      </c>
      <c r="AB74" s="8" t="b">
        <v>1</v>
      </c>
      <c r="AC74" s="50">
        <v>1</v>
      </c>
    </row>
    <row r="75" spans="1:29" s="8" customFormat="1" ht="17" customHeight="1" x14ac:dyDescent="0.15">
      <c r="A75" s="38" t="s">
        <v>7</v>
      </c>
      <c r="B75" s="154" t="s">
        <v>135</v>
      </c>
      <c r="C75" s="155" t="s">
        <v>136</v>
      </c>
      <c r="D75" s="156">
        <v>1</v>
      </c>
      <c r="E75" s="157" t="s">
        <v>15</v>
      </c>
      <c r="F75" s="158" t="s">
        <v>523</v>
      </c>
      <c r="G75" s="39" t="s">
        <v>583</v>
      </c>
      <c r="H75" s="40">
        <v>0</v>
      </c>
      <c r="I75" s="41" t="s">
        <v>583</v>
      </c>
      <c r="J75" s="41">
        <v>0</v>
      </c>
      <c r="K75" s="41" t="s">
        <v>583</v>
      </c>
      <c r="L75" s="23" t="b">
        <v>1</v>
      </c>
      <c r="M75" s="42" t="s">
        <v>583</v>
      </c>
      <c r="N75" s="43" t="s">
        <v>583</v>
      </c>
      <c r="O75" s="44">
        <v>0.25</v>
      </c>
      <c r="P75" s="45">
        <v>1</v>
      </c>
      <c r="Q75" s="49" t="s">
        <v>583</v>
      </c>
      <c r="R75" s="53">
        <v>0</v>
      </c>
      <c r="S75" s="53" t="s">
        <v>583</v>
      </c>
      <c r="T75" s="48">
        <v>0</v>
      </c>
      <c r="U75" s="49">
        <v>0</v>
      </c>
      <c r="V75" s="46" t="s">
        <v>583</v>
      </c>
      <c r="W75" s="47">
        <v>0</v>
      </c>
      <c r="X75" s="51" t="s">
        <v>583</v>
      </c>
      <c r="Y75" s="44">
        <v>0</v>
      </c>
      <c r="Z75" s="50">
        <v>0</v>
      </c>
      <c r="AA75" s="52" t="s">
        <v>583</v>
      </c>
      <c r="AB75" s="8" t="s">
        <v>808</v>
      </c>
      <c r="AC75" s="50">
        <v>0</v>
      </c>
    </row>
    <row r="76" spans="1:29" s="8" customFormat="1" ht="17" customHeight="1" x14ac:dyDescent="0.15">
      <c r="A76" s="38" t="s">
        <v>7</v>
      </c>
      <c r="B76" s="154" t="s">
        <v>137</v>
      </c>
      <c r="C76" s="155" t="s">
        <v>138</v>
      </c>
      <c r="D76" s="156">
        <v>3</v>
      </c>
      <c r="E76" s="157" t="s">
        <v>15</v>
      </c>
      <c r="F76" s="158" t="s">
        <v>522</v>
      </c>
      <c r="G76" s="39" t="b">
        <v>1</v>
      </c>
      <c r="H76" s="40" t="b">
        <v>1</v>
      </c>
      <c r="I76" s="41" t="b">
        <v>1</v>
      </c>
      <c r="J76" s="41">
        <v>3</v>
      </c>
      <c r="K76" s="41" t="b">
        <v>1</v>
      </c>
      <c r="L76" s="23" t="b">
        <v>1</v>
      </c>
      <c r="M76" s="42" t="s">
        <v>583</v>
      </c>
      <c r="N76" s="43" t="s">
        <v>583</v>
      </c>
      <c r="O76" s="44">
        <v>0.5</v>
      </c>
      <c r="P76" s="45">
        <v>1</v>
      </c>
      <c r="Q76" s="49" t="b">
        <v>1</v>
      </c>
      <c r="R76" s="53" t="b">
        <v>1</v>
      </c>
      <c r="S76" s="53" t="b">
        <v>1</v>
      </c>
      <c r="T76" s="48">
        <v>1</v>
      </c>
      <c r="U76" s="49">
        <v>1</v>
      </c>
      <c r="V76" s="46" t="b">
        <v>1</v>
      </c>
      <c r="W76" s="47" t="b">
        <v>1</v>
      </c>
      <c r="X76" s="51" t="b">
        <v>1</v>
      </c>
      <c r="Y76" s="44">
        <v>1</v>
      </c>
      <c r="Z76" s="50">
        <v>1</v>
      </c>
      <c r="AA76" s="52" t="s">
        <v>2990</v>
      </c>
      <c r="AB76" s="8" t="b">
        <v>1</v>
      </c>
      <c r="AC76" s="50">
        <v>1</v>
      </c>
    </row>
    <row r="77" spans="1:29" s="8" customFormat="1" ht="17" customHeight="1" x14ac:dyDescent="0.15">
      <c r="A77" s="38" t="s">
        <v>24</v>
      </c>
      <c r="B77" s="154" t="s">
        <v>139</v>
      </c>
      <c r="C77" s="155" t="s">
        <v>140</v>
      </c>
      <c r="D77" s="156">
        <v>1</v>
      </c>
      <c r="E77" s="157" t="s">
        <v>15</v>
      </c>
      <c r="F77" s="158" t="s">
        <v>521</v>
      </c>
      <c r="G77" s="39">
        <v>0</v>
      </c>
      <c r="H77" s="40">
        <v>0</v>
      </c>
      <c r="I77" s="41" t="s">
        <v>564</v>
      </c>
      <c r="J77" s="41">
        <v>0</v>
      </c>
      <c r="K77" s="41" t="s">
        <v>564</v>
      </c>
      <c r="L77" s="23" t="s">
        <v>583</v>
      </c>
      <c r="M77" s="42" t="s">
        <v>583</v>
      </c>
      <c r="N77" s="43" t="s">
        <v>583</v>
      </c>
      <c r="O77" s="44">
        <v>0</v>
      </c>
      <c r="P77" s="45">
        <v>0</v>
      </c>
      <c r="Q77" s="49">
        <v>0</v>
      </c>
      <c r="R77" s="53">
        <v>0</v>
      </c>
      <c r="S77" s="53" t="s">
        <v>564</v>
      </c>
      <c r="T77" s="48">
        <v>0</v>
      </c>
      <c r="U77" s="49">
        <v>0</v>
      </c>
      <c r="V77" s="46">
        <v>0</v>
      </c>
      <c r="W77" s="47">
        <v>0</v>
      </c>
      <c r="X77" s="51" t="s">
        <v>564</v>
      </c>
      <c r="Y77" s="44">
        <v>0</v>
      </c>
      <c r="Z77" s="50">
        <v>0</v>
      </c>
      <c r="AA77" s="52" t="s">
        <v>2990</v>
      </c>
      <c r="AB77" s="8" t="b">
        <v>1</v>
      </c>
      <c r="AC77" s="50">
        <v>1</v>
      </c>
    </row>
    <row r="78" spans="1:29" s="8" customFormat="1" ht="17" customHeight="1" x14ac:dyDescent="0.15">
      <c r="A78" s="38" t="s">
        <v>7</v>
      </c>
      <c r="B78" s="154" t="s">
        <v>141</v>
      </c>
      <c r="C78" s="155" t="s">
        <v>142</v>
      </c>
      <c r="D78" s="156">
        <v>3</v>
      </c>
      <c r="E78" s="157" t="s">
        <v>4</v>
      </c>
      <c r="F78" s="158" t="s">
        <v>524</v>
      </c>
      <c r="G78" s="39" t="b">
        <v>1</v>
      </c>
      <c r="H78" s="40">
        <v>0</v>
      </c>
      <c r="I78" s="41" t="s">
        <v>583</v>
      </c>
      <c r="J78" s="41">
        <v>1</v>
      </c>
      <c r="K78" s="41" t="b">
        <v>1</v>
      </c>
      <c r="L78" s="23" t="s">
        <v>583</v>
      </c>
      <c r="M78" s="42" t="s">
        <v>583</v>
      </c>
      <c r="N78" s="43" t="s">
        <v>583</v>
      </c>
      <c r="O78" s="44">
        <v>0.25</v>
      </c>
      <c r="P78" s="45">
        <v>1</v>
      </c>
      <c r="Q78" s="49" t="b">
        <v>1</v>
      </c>
      <c r="R78" s="53">
        <v>0</v>
      </c>
      <c r="S78" s="53" t="s">
        <v>583</v>
      </c>
      <c r="T78" s="48">
        <v>0.33333333333333331</v>
      </c>
      <c r="U78" s="49">
        <v>1</v>
      </c>
      <c r="V78" s="46" t="b">
        <v>1</v>
      </c>
      <c r="W78" s="47">
        <v>0</v>
      </c>
      <c r="X78" s="51" t="s">
        <v>583</v>
      </c>
      <c r="Y78" s="44">
        <v>0.33333333333333331</v>
      </c>
      <c r="Z78" s="50">
        <v>1</v>
      </c>
      <c r="AA78" s="52" t="s">
        <v>2990</v>
      </c>
      <c r="AB78" s="8" t="b">
        <v>1</v>
      </c>
      <c r="AC78" s="50">
        <v>1</v>
      </c>
    </row>
    <row r="79" spans="1:29" s="8" customFormat="1" ht="17" customHeight="1" x14ac:dyDescent="0.15">
      <c r="A79" s="38" t="s">
        <v>7</v>
      </c>
      <c r="B79" s="154" t="s">
        <v>143</v>
      </c>
      <c r="C79" s="155" t="s">
        <v>144</v>
      </c>
      <c r="D79" s="156">
        <v>3</v>
      </c>
      <c r="E79" s="157" t="s">
        <v>4</v>
      </c>
      <c r="F79" s="158" t="s">
        <v>523</v>
      </c>
      <c r="G79" s="39" t="b">
        <v>1</v>
      </c>
      <c r="H79" s="40" t="b">
        <v>1</v>
      </c>
      <c r="I79" s="41" t="b">
        <v>1</v>
      </c>
      <c r="J79" s="41">
        <v>3</v>
      </c>
      <c r="K79" s="41" t="b">
        <v>1</v>
      </c>
      <c r="L79" s="23" t="b">
        <v>1</v>
      </c>
      <c r="M79" s="42" t="b">
        <v>1</v>
      </c>
      <c r="N79" s="43" t="s">
        <v>583</v>
      </c>
      <c r="O79" s="44">
        <v>0.75</v>
      </c>
      <c r="P79" s="45">
        <v>1</v>
      </c>
      <c r="Q79" s="49" t="b">
        <v>1</v>
      </c>
      <c r="R79" s="53" t="b">
        <v>1</v>
      </c>
      <c r="S79" s="53" t="b">
        <v>1</v>
      </c>
      <c r="T79" s="48">
        <v>1</v>
      </c>
      <c r="U79" s="49">
        <v>1</v>
      </c>
      <c r="V79" s="46" t="b">
        <v>1</v>
      </c>
      <c r="W79" s="47" t="b">
        <v>1</v>
      </c>
      <c r="X79" s="51" t="b">
        <v>1</v>
      </c>
      <c r="Y79" s="44">
        <v>1</v>
      </c>
      <c r="Z79" s="50">
        <v>1</v>
      </c>
      <c r="AA79" s="52" t="s">
        <v>2990</v>
      </c>
      <c r="AB79" s="8" t="b">
        <v>1</v>
      </c>
      <c r="AC79" s="50">
        <v>1</v>
      </c>
    </row>
    <row r="80" spans="1:29" s="8" customFormat="1" ht="17" customHeight="1" x14ac:dyDescent="0.15">
      <c r="A80" s="38" t="s">
        <v>7</v>
      </c>
      <c r="B80" s="154" t="s">
        <v>145</v>
      </c>
      <c r="C80" s="155" t="s">
        <v>146</v>
      </c>
      <c r="D80" s="156">
        <v>3</v>
      </c>
      <c r="E80" s="157" t="s">
        <v>4</v>
      </c>
      <c r="F80" s="158" t="s">
        <v>523</v>
      </c>
      <c r="G80" s="39" t="b">
        <v>1</v>
      </c>
      <c r="H80" s="40" t="b">
        <v>1</v>
      </c>
      <c r="I80" s="41" t="b">
        <v>1</v>
      </c>
      <c r="J80" s="41">
        <v>3</v>
      </c>
      <c r="K80" s="41" t="b">
        <v>1</v>
      </c>
      <c r="L80" s="23" t="b">
        <v>1</v>
      </c>
      <c r="M80" s="42" t="s">
        <v>583</v>
      </c>
      <c r="N80" s="43" t="s">
        <v>583</v>
      </c>
      <c r="O80" s="44">
        <v>0.5</v>
      </c>
      <c r="P80" s="45">
        <v>1</v>
      </c>
      <c r="Q80" s="49" t="b">
        <v>1</v>
      </c>
      <c r="R80" s="53" t="b">
        <v>1</v>
      </c>
      <c r="S80" s="53" t="b">
        <v>1</v>
      </c>
      <c r="T80" s="48">
        <v>1</v>
      </c>
      <c r="U80" s="49">
        <v>1</v>
      </c>
      <c r="V80" s="46" t="b">
        <v>1</v>
      </c>
      <c r="W80" s="47" t="b">
        <v>1</v>
      </c>
      <c r="X80" s="51" t="b">
        <v>1</v>
      </c>
      <c r="Y80" s="44">
        <v>1</v>
      </c>
      <c r="Z80" s="50">
        <v>1</v>
      </c>
      <c r="AA80" s="52" t="s">
        <v>2990</v>
      </c>
      <c r="AB80" s="8" t="b">
        <v>1</v>
      </c>
      <c r="AC80" s="50">
        <v>1</v>
      </c>
    </row>
    <row r="81" spans="1:29" s="8" customFormat="1" ht="17" customHeight="1" x14ac:dyDescent="0.15">
      <c r="A81" s="38" t="s">
        <v>24</v>
      </c>
      <c r="B81" s="154" t="s">
        <v>147</v>
      </c>
      <c r="C81" s="155" t="s">
        <v>148</v>
      </c>
      <c r="D81" s="156">
        <v>3</v>
      </c>
      <c r="E81" s="157" t="s">
        <v>15</v>
      </c>
      <c r="F81" s="158" t="s">
        <v>521</v>
      </c>
      <c r="G81" s="39" t="s">
        <v>547</v>
      </c>
      <c r="H81" s="40">
        <v>0</v>
      </c>
      <c r="I81" s="41" t="b">
        <v>1</v>
      </c>
      <c r="J81" s="41">
        <v>1</v>
      </c>
      <c r="K81" s="41" t="b">
        <v>1</v>
      </c>
      <c r="L81" s="23" t="b">
        <v>1</v>
      </c>
      <c r="M81" s="42" t="s">
        <v>583</v>
      </c>
      <c r="N81" s="43" t="s">
        <v>583</v>
      </c>
      <c r="O81" s="44">
        <v>0.5</v>
      </c>
      <c r="P81" s="45">
        <v>1</v>
      </c>
      <c r="Q81" s="49" t="s">
        <v>547</v>
      </c>
      <c r="R81" s="53">
        <v>0</v>
      </c>
      <c r="S81" s="53" t="b">
        <v>1</v>
      </c>
      <c r="T81" s="48">
        <v>0.33333333333333331</v>
      </c>
      <c r="U81" s="49">
        <v>1</v>
      </c>
      <c r="V81" s="46" t="s">
        <v>547</v>
      </c>
      <c r="W81" s="47">
        <v>0</v>
      </c>
      <c r="X81" s="51" t="b">
        <v>1</v>
      </c>
      <c r="Y81" s="44">
        <v>0.33333333333333331</v>
      </c>
      <c r="Z81" s="50">
        <v>1</v>
      </c>
      <c r="AA81" s="52" t="s">
        <v>2990</v>
      </c>
      <c r="AB81" s="8" t="b">
        <v>1</v>
      </c>
      <c r="AC81" s="50">
        <v>1</v>
      </c>
    </row>
    <row r="82" spans="1:29" s="8" customFormat="1" ht="17" customHeight="1" x14ac:dyDescent="0.15">
      <c r="A82" s="38"/>
      <c r="B82" s="149" t="s">
        <v>546</v>
      </c>
      <c r="C82" s="164"/>
      <c r="D82" s="165">
        <v>0</v>
      </c>
      <c r="E82" s="162"/>
      <c r="F82" s="163"/>
      <c r="G82" s="73"/>
      <c r="H82" s="74"/>
      <c r="I82" s="75"/>
      <c r="J82" s="75"/>
      <c r="K82" s="75">
        <v>0</v>
      </c>
      <c r="L82" s="76"/>
      <c r="M82" s="77"/>
      <c r="N82" s="78"/>
      <c r="O82" s="79"/>
      <c r="P82" s="80"/>
      <c r="Q82" s="81"/>
      <c r="R82" s="82"/>
      <c r="S82" s="82"/>
      <c r="T82" s="83"/>
      <c r="U82" s="81"/>
      <c r="V82" s="84"/>
      <c r="W82" s="85"/>
      <c r="X82" s="86"/>
      <c r="Y82" s="79"/>
      <c r="Z82" s="87"/>
      <c r="AA82" s="88"/>
      <c r="AB82" s="89"/>
      <c r="AC82" s="87"/>
    </row>
    <row r="83" spans="1:29" s="8" customFormat="1" ht="17" customHeight="1" x14ac:dyDescent="0.15">
      <c r="A83" s="38" t="s">
        <v>1</v>
      </c>
      <c r="B83" s="154" t="s">
        <v>149</v>
      </c>
      <c r="C83" s="155" t="s">
        <v>150</v>
      </c>
      <c r="D83" s="156">
        <v>2</v>
      </c>
      <c r="E83" s="157" t="s">
        <v>4</v>
      </c>
      <c r="F83" s="158" t="s">
        <v>1</v>
      </c>
      <c r="G83" s="39" t="s">
        <v>583</v>
      </c>
      <c r="H83" s="40">
        <v>0</v>
      </c>
      <c r="I83" s="41" t="b">
        <v>1</v>
      </c>
      <c r="J83" s="41">
        <v>1</v>
      </c>
      <c r="K83" s="41" t="b">
        <v>1</v>
      </c>
      <c r="L83" s="23" t="s">
        <v>583</v>
      </c>
      <c r="M83" s="42" t="s">
        <v>583</v>
      </c>
      <c r="N83" s="43" t="s">
        <v>583</v>
      </c>
      <c r="O83" s="44">
        <v>0.25</v>
      </c>
      <c r="P83" s="45">
        <v>1</v>
      </c>
      <c r="Q83" s="49" t="s">
        <v>583</v>
      </c>
      <c r="R83" s="53">
        <v>0</v>
      </c>
      <c r="S83" s="53" t="s">
        <v>583</v>
      </c>
      <c r="T83" s="48">
        <v>0</v>
      </c>
      <c r="U83" s="49">
        <v>0</v>
      </c>
      <c r="V83" s="46" t="s">
        <v>583</v>
      </c>
      <c r="W83" s="47">
        <v>0</v>
      </c>
      <c r="X83" s="51" t="s">
        <v>583</v>
      </c>
      <c r="Y83" s="44">
        <v>0</v>
      </c>
      <c r="Z83" s="50">
        <v>0</v>
      </c>
      <c r="AA83" s="52" t="s">
        <v>2990</v>
      </c>
      <c r="AB83" s="8" t="b">
        <v>1</v>
      </c>
      <c r="AC83" s="50">
        <v>1</v>
      </c>
    </row>
    <row r="84" spans="1:29" s="8" customFormat="1" ht="17" customHeight="1" x14ac:dyDescent="0.15">
      <c r="A84" s="38" t="s">
        <v>7</v>
      </c>
      <c r="B84" s="154" t="s">
        <v>151</v>
      </c>
      <c r="C84" s="155" t="s">
        <v>152</v>
      </c>
      <c r="D84" s="156">
        <v>1</v>
      </c>
      <c r="E84" s="157" t="s">
        <v>15</v>
      </c>
      <c r="F84" s="158" t="s">
        <v>523</v>
      </c>
      <c r="G84" s="39" t="s">
        <v>583</v>
      </c>
      <c r="H84" s="40">
        <v>0</v>
      </c>
      <c r="I84" s="41" t="s">
        <v>583</v>
      </c>
      <c r="J84" s="41">
        <v>0</v>
      </c>
      <c r="K84" s="41" t="s">
        <v>583</v>
      </c>
      <c r="L84" s="23" t="b">
        <v>1</v>
      </c>
      <c r="M84" s="42" t="b">
        <v>1</v>
      </c>
      <c r="N84" s="43" t="s">
        <v>583</v>
      </c>
      <c r="O84" s="44">
        <v>0.5</v>
      </c>
      <c r="P84" s="45">
        <v>1</v>
      </c>
      <c r="Q84" s="49" t="s">
        <v>583</v>
      </c>
      <c r="R84" s="53">
        <v>0</v>
      </c>
      <c r="S84" s="53" t="s">
        <v>583</v>
      </c>
      <c r="T84" s="48">
        <v>0</v>
      </c>
      <c r="U84" s="49">
        <v>0</v>
      </c>
      <c r="V84" s="46" t="s">
        <v>583</v>
      </c>
      <c r="W84" s="47">
        <v>0</v>
      </c>
      <c r="X84" s="51" t="s">
        <v>583</v>
      </c>
      <c r="Y84" s="44">
        <v>0</v>
      </c>
      <c r="Z84" s="50">
        <v>0</v>
      </c>
      <c r="AA84" s="52" t="s">
        <v>583</v>
      </c>
      <c r="AB84" s="8" t="s">
        <v>808</v>
      </c>
      <c r="AC84" s="50">
        <v>0</v>
      </c>
    </row>
    <row r="85" spans="1:29" s="8" customFormat="1" ht="17" customHeight="1" x14ac:dyDescent="0.15">
      <c r="A85" s="38" t="s">
        <v>7</v>
      </c>
      <c r="B85" s="154" t="s">
        <v>153</v>
      </c>
      <c r="C85" s="155" t="s">
        <v>154</v>
      </c>
      <c r="D85" s="156">
        <v>1</v>
      </c>
      <c r="E85" s="157" t="s">
        <v>10</v>
      </c>
      <c r="F85" s="158" t="s">
        <v>525</v>
      </c>
      <c r="G85" s="39" t="s">
        <v>583</v>
      </c>
      <c r="H85" s="40">
        <v>0</v>
      </c>
      <c r="I85" s="41" t="s">
        <v>583</v>
      </c>
      <c r="J85" s="41">
        <v>0</v>
      </c>
      <c r="K85" s="41" t="s">
        <v>583</v>
      </c>
      <c r="L85" s="23" t="s">
        <v>583</v>
      </c>
      <c r="M85" s="42" t="b">
        <v>1</v>
      </c>
      <c r="N85" s="43" t="s">
        <v>583</v>
      </c>
      <c r="O85" s="44">
        <v>0.25</v>
      </c>
      <c r="P85" s="45">
        <v>1</v>
      </c>
      <c r="Q85" s="49" t="s">
        <v>583</v>
      </c>
      <c r="R85" s="53">
        <v>0</v>
      </c>
      <c r="S85" s="53" t="s">
        <v>583</v>
      </c>
      <c r="T85" s="48">
        <v>0</v>
      </c>
      <c r="U85" s="49">
        <v>0</v>
      </c>
      <c r="V85" s="46" t="s">
        <v>583</v>
      </c>
      <c r="W85" s="47">
        <v>0</v>
      </c>
      <c r="X85" s="51" t="s">
        <v>583</v>
      </c>
      <c r="Y85" s="44">
        <v>0</v>
      </c>
      <c r="Z85" s="50">
        <v>0</v>
      </c>
      <c r="AA85" s="52" t="s">
        <v>583</v>
      </c>
      <c r="AB85" s="8" t="s">
        <v>808</v>
      </c>
      <c r="AC85" s="50">
        <v>0</v>
      </c>
    </row>
    <row r="86" spans="1:29" s="8" customFormat="1" ht="17" customHeight="1" x14ac:dyDescent="0.15">
      <c r="A86" s="38" t="s">
        <v>7</v>
      </c>
      <c r="B86" s="154" t="s">
        <v>155</v>
      </c>
      <c r="C86" s="155" t="s">
        <v>156</v>
      </c>
      <c r="D86" s="156">
        <v>1</v>
      </c>
      <c r="E86" s="157" t="s">
        <v>10</v>
      </c>
      <c r="F86" s="158" t="s">
        <v>522</v>
      </c>
      <c r="G86" s="39" t="s">
        <v>583</v>
      </c>
      <c r="H86" s="40">
        <v>0</v>
      </c>
      <c r="I86" s="41" t="s">
        <v>583</v>
      </c>
      <c r="J86" s="41">
        <v>0</v>
      </c>
      <c r="K86" s="41" t="s">
        <v>583</v>
      </c>
      <c r="L86" s="23" t="b">
        <v>1</v>
      </c>
      <c r="M86" s="42" t="s">
        <v>583</v>
      </c>
      <c r="N86" s="43" t="s">
        <v>583</v>
      </c>
      <c r="O86" s="44">
        <v>0.25</v>
      </c>
      <c r="P86" s="45">
        <v>1</v>
      </c>
      <c r="Q86" s="49" t="s">
        <v>583</v>
      </c>
      <c r="R86" s="53">
        <v>0</v>
      </c>
      <c r="S86" s="53" t="s">
        <v>583</v>
      </c>
      <c r="T86" s="48">
        <v>0</v>
      </c>
      <c r="U86" s="49">
        <v>0</v>
      </c>
      <c r="V86" s="46" t="s">
        <v>583</v>
      </c>
      <c r="W86" s="47">
        <v>0</v>
      </c>
      <c r="X86" s="51" t="s">
        <v>583</v>
      </c>
      <c r="Y86" s="44">
        <v>0</v>
      </c>
      <c r="Z86" s="50">
        <v>0</v>
      </c>
      <c r="AA86" s="52" t="s">
        <v>583</v>
      </c>
      <c r="AB86" s="8" t="s">
        <v>808</v>
      </c>
      <c r="AC86" s="50">
        <v>0</v>
      </c>
    </row>
    <row r="87" spans="1:29" s="8" customFormat="1" ht="17" customHeight="1" x14ac:dyDescent="0.15">
      <c r="A87" s="38" t="s">
        <v>7</v>
      </c>
      <c r="B87" s="154" t="s">
        <v>157</v>
      </c>
      <c r="C87" s="155" t="s">
        <v>158</v>
      </c>
      <c r="D87" s="156">
        <v>3</v>
      </c>
      <c r="E87" s="157" t="s">
        <v>4</v>
      </c>
      <c r="F87" s="158" t="s">
        <v>523</v>
      </c>
      <c r="G87" s="39" t="b">
        <v>1</v>
      </c>
      <c r="H87" s="40">
        <v>0</v>
      </c>
      <c r="I87" s="41" t="s">
        <v>583</v>
      </c>
      <c r="J87" s="41">
        <v>1</v>
      </c>
      <c r="K87" s="41" t="b">
        <v>1</v>
      </c>
      <c r="L87" s="23" t="s">
        <v>583</v>
      </c>
      <c r="M87" s="42" t="s">
        <v>583</v>
      </c>
      <c r="N87" s="43" t="s">
        <v>583</v>
      </c>
      <c r="O87" s="44">
        <v>0.25</v>
      </c>
      <c r="P87" s="45">
        <v>1</v>
      </c>
      <c r="Q87" s="49" t="b">
        <v>1</v>
      </c>
      <c r="R87" s="53">
        <v>0</v>
      </c>
      <c r="S87" s="53" t="s">
        <v>583</v>
      </c>
      <c r="T87" s="48">
        <v>0.33333333333333331</v>
      </c>
      <c r="U87" s="49">
        <v>1</v>
      </c>
      <c r="V87" s="46" t="b">
        <v>1</v>
      </c>
      <c r="W87" s="47">
        <v>0</v>
      </c>
      <c r="X87" s="51" t="s">
        <v>583</v>
      </c>
      <c r="Y87" s="44">
        <v>0.33333333333333331</v>
      </c>
      <c r="Z87" s="50">
        <v>1</v>
      </c>
      <c r="AA87" s="52" t="s">
        <v>2990</v>
      </c>
      <c r="AB87" s="8" t="b">
        <v>1</v>
      </c>
      <c r="AC87" s="50">
        <v>1</v>
      </c>
    </row>
    <row r="88" spans="1:29" s="8" customFormat="1" ht="17" customHeight="1" x14ac:dyDescent="0.15">
      <c r="A88" s="38" t="s">
        <v>24</v>
      </c>
      <c r="B88" s="154" t="s">
        <v>159</v>
      </c>
      <c r="C88" s="155" t="s">
        <v>160</v>
      </c>
      <c r="D88" s="156">
        <v>3</v>
      </c>
      <c r="E88" s="157" t="s">
        <v>4</v>
      </c>
      <c r="F88" s="158" t="s">
        <v>526</v>
      </c>
      <c r="G88" s="39" t="s">
        <v>583</v>
      </c>
      <c r="H88" s="40" t="b">
        <v>1</v>
      </c>
      <c r="I88" s="41" t="b">
        <v>1</v>
      </c>
      <c r="J88" s="41">
        <v>2</v>
      </c>
      <c r="K88" s="41" t="b">
        <v>1</v>
      </c>
      <c r="L88" s="23" t="b">
        <v>1</v>
      </c>
      <c r="M88" s="42" t="s">
        <v>583</v>
      </c>
      <c r="N88" s="43" t="s">
        <v>583</v>
      </c>
      <c r="O88" s="44">
        <v>0.5</v>
      </c>
      <c r="P88" s="45">
        <v>1</v>
      </c>
      <c r="Q88" s="49" t="s">
        <v>583</v>
      </c>
      <c r="R88" s="53" t="b">
        <v>1</v>
      </c>
      <c r="S88" s="53" t="b">
        <v>1</v>
      </c>
      <c r="T88" s="48">
        <v>0.66666666666666663</v>
      </c>
      <c r="U88" s="49">
        <v>1</v>
      </c>
      <c r="V88" s="46" t="s">
        <v>583</v>
      </c>
      <c r="W88" s="47" t="b">
        <v>1</v>
      </c>
      <c r="X88" s="51" t="b">
        <v>1</v>
      </c>
      <c r="Y88" s="44">
        <v>0.66666666666666663</v>
      </c>
      <c r="Z88" s="50">
        <v>1</v>
      </c>
      <c r="AA88" s="52" t="s">
        <v>2990</v>
      </c>
      <c r="AB88" s="8" t="b">
        <v>1</v>
      </c>
      <c r="AC88" s="50">
        <v>1</v>
      </c>
    </row>
    <row r="89" spans="1:29" s="8" customFormat="1" ht="17" customHeight="1" x14ac:dyDescent="0.15">
      <c r="A89" s="38" t="s">
        <v>7</v>
      </c>
      <c r="B89" s="154" t="s">
        <v>161</v>
      </c>
      <c r="C89" s="155" t="s">
        <v>162</v>
      </c>
      <c r="D89" s="156">
        <v>0</v>
      </c>
      <c r="E89" s="157" t="s">
        <v>10</v>
      </c>
      <c r="F89" s="158" t="s">
        <v>525</v>
      </c>
      <c r="G89" s="39" t="s">
        <v>583</v>
      </c>
      <c r="H89" s="40">
        <v>0</v>
      </c>
      <c r="I89" s="41" t="s">
        <v>583</v>
      </c>
      <c r="J89" s="41">
        <v>0</v>
      </c>
      <c r="K89" s="41" t="s">
        <v>583</v>
      </c>
      <c r="L89" s="23" t="s">
        <v>583</v>
      </c>
      <c r="M89" s="42" t="s">
        <v>583</v>
      </c>
      <c r="N89" s="43" t="s">
        <v>583</v>
      </c>
      <c r="O89" s="44">
        <v>0</v>
      </c>
      <c r="P89" s="45">
        <v>0</v>
      </c>
      <c r="Q89" s="49" t="s">
        <v>583</v>
      </c>
      <c r="R89" s="53">
        <v>0</v>
      </c>
      <c r="S89" s="53" t="s">
        <v>583</v>
      </c>
      <c r="T89" s="48">
        <v>0</v>
      </c>
      <c r="U89" s="49">
        <v>0</v>
      </c>
      <c r="V89" s="46" t="s">
        <v>583</v>
      </c>
      <c r="W89" s="47">
        <v>0</v>
      </c>
      <c r="X89" s="51" t="s">
        <v>583</v>
      </c>
      <c r="Y89" s="44">
        <v>0</v>
      </c>
      <c r="Z89" s="50">
        <v>0</v>
      </c>
      <c r="AA89" s="52" t="s">
        <v>583</v>
      </c>
      <c r="AB89" s="8" t="s">
        <v>808</v>
      </c>
      <c r="AC89" s="50">
        <v>0</v>
      </c>
    </row>
    <row r="90" spans="1:29" s="8" customFormat="1" ht="17" customHeight="1" x14ac:dyDescent="0.15">
      <c r="A90" s="38" t="s">
        <v>7</v>
      </c>
      <c r="B90" s="154" t="s">
        <v>163</v>
      </c>
      <c r="C90" s="155" t="s">
        <v>164</v>
      </c>
      <c r="D90" s="156">
        <v>2</v>
      </c>
      <c r="E90" s="157" t="s">
        <v>15</v>
      </c>
      <c r="F90" s="158" t="s">
        <v>523</v>
      </c>
      <c r="G90" s="39" t="s">
        <v>583</v>
      </c>
      <c r="H90" s="40">
        <v>0</v>
      </c>
      <c r="I90" s="41" t="b">
        <v>1</v>
      </c>
      <c r="J90" s="41">
        <v>1</v>
      </c>
      <c r="K90" s="41" t="b">
        <v>1</v>
      </c>
      <c r="L90" s="23" t="s">
        <v>583</v>
      </c>
      <c r="M90" s="42" t="s">
        <v>583</v>
      </c>
      <c r="N90" s="43" t="s">
        <v>583</v>
      </c>
      <c r="O90" s="44">
        <v>0.25</v>
      </c>
      <c r="P90" s="45">
        <v>1</v>
      </c>
      <c r="Q90" s="49" t="s">
        <v>583</v>
      </c>
      <c r="R90" s="53">
        <v>0</v>
      </c>
      <c r="S90" s="53" t="s">
        <v>583</v>
      </c>
      <c r="T90" s="48">
        <v>0</v>
      </c>
      <c r="U90" s="49">
        <v>0</v>
      </c>
      <c r="V90" s="46" t="s">
        <v>583</v>
      </c>
      <c r="W90" s="47">
        <v>0</v>
      </c>
      <c r="X90" s="51" t="s">
        <v>583</v>
      </c>
      <c r="Y90" s="44">
        <v>0</v>
      </c>
      <c r="Z90" s="50">
        <v>0</v>
      </c>
      <c r="AA90" s="52" t="s">
        <v>2990</v>
      </c>
      <c r="AB90" s="8" t="b">
        <v>1</v>
      </c>
      <c r="AC90" s="50">
        <v>1</v>
      </c>
    </row>
    <row r="91" spans="1:29" s="8" customFormat="1" ht="17" customHeight="1" x14ac:dyDescent="0.15">
      <c r="A91" s="38" t="s">
        <v>7</v>
      </c>
      <c r="B91" s="154" t="s">
        <v>165</v>
      </c>
      <c r="C91" s="155" t="s">
        <v>166</v>
      </c>
      <c r="D91" s="156">
        <v>3</v>
      </c>
      <c r="E91" s="157" t="s">
        <v>10</v>
      </c>
      <c r="F91" s="158" t="s">
        <v>522</v>
      </c>
      <c r="G91" s="39" t="b">
        <v>1</v>
      </c>
      <c r="H91" s="40">
        <v>0</v>
      </c>
      <c r="I91" s="41" t="b">
        <v>1</v>
      </c>
      <c r="J91" s="41">
        <v>2</v>
      </c>
      <c r="K91" s="41" t="b">
        <v>1</v>
      </c>
      <c r="L91" s="23" t="b">
        <v>1</v>
      </c>
      <c r="M91" s="42" t="s">
        <v>583</v>
      </c>
      <c r="N91" s="43" t="s">
        <v>583</v>
      </c>
      <c r="O91" s="44">
        <v>0.5</v>
      </c>
      <c r="P91" s="45">
        <v>1</v>
      </c>
      <c r="Q91" s="49" t="b">
        <v>1</v>
      </c>
      <c r="R91" s="53">
        <v>0</v>
      </c>
      <c r="S91" s="53" t="b">
        <v>1</v>
      </c>
      <c r="T91" s="48">
        <v>0.66666666666666663</v>
      </c>
      <c r="U91" s="49">
        <v>1</v>
      </c>
      <c r="V91" s="46" t="b">
        <v>1</v>
      </c>
      <c r="W91" s="47">
        <v>0</v>
      </c>
      <c r="X91" s="51" t="b">
        <v>1</v>
      </c>
      <c r="Y91" s="44">
        <v>0.66666666666666663</v>
      </c>
      <c r="Z91" s="50">
        <v>1</v>
      </c>
      <c r="AA91" s="52" t="s">
        <v>2990</v>
      </c>
      <c r="AB91" s="8" t="b">
        <v>1</v>
      </c>
      <c r="AC91" s="50">
        <v>1</v>
      </c>
    </row>
    <row r="92" spans="1:29" s="8" customFormat="1" ht="17" customHeight="1" x14ac:dyDescent="0.15">
      <c r="A92" s="38" t="s">
        <v>7</v>
      </c>
      <c r="B92" s="154" t="s">
        <v>167</v>
      </c>
      <c r="C92" s="155" t="s">
        <v>168</v>
      </c>
      <c r="D92" s="156">
        <v>2</v>
      </c>
      <c r="E92" s="157" t="s">
        <v>10</v>
      </c>
      <c r="F92" s="158" t="s">
        <v>525</v>
      </c>
      <c r="G92" s="39" t="s">
        <v>583</v>
      </c>
      <c r="H92" s="40">
        <v>0</v>
      </c>
      <c r="I92" s="41" t="s">
        <v>583</v>
      </c>
      <c r="J92" s="41">
        <v>0</v>
      </c>
      <c r="K92" s="41" t="s">
        <v>583</v>
      </c>
      <c r="L92" s="23" t="b">
        <v>1</v>
      </c>
      <c r="M92" s="42" t="s">
        <v>583</v>
      </c>
      <c r="N92" s="43" t="s">
        <v>583</v>
      </c>
      <c r="O92" s="44">
        <v>0.25</v>
      </c>
      <c r="P92" s="45">
        <v>1</v>
      </c>
      <c r="Q92" s="49" t="s">
        <v>583</v>
      </c>
      <c r="R92" s="53">
        <v>0</v>
      </c>
      <c r="S92" s="53" t="s">
        <v>583</v>
      </c>
      <c r="T92" s="48">
        <v>0</v>
      </c>
      <c r="U92" s="49">
        <v>0</v>
      </c>
      <c r="V92" s="46" t="s">
        <v>583</v>
      </c>
      <c r="W92" s="47">
        <v>0</v>
      </c>
      <c r="X92" s="51" t="s">
        <v>583</v>
      </c>
      <c r="Y92" s="44">
        <v>0</v>
      </c>
      <c r="Z92" s="50">
        <v>0</v>
      </c>
      <c r="AA92" s="52" t="s">
        <v>2990</v>
      </c>
      <c r="AB92" s="8" t="b">
        <v>1</v>
      </c>
      <c r="AC92" s="50">
        <v>1</v>
      </c>
    </row>
    <row r="93" spans="1:29" s="8" customFormat="1" ht="17" customHeight="1" x14ac:dyDescent="0.15">
      <c r="A93" s="38" t="s">
        <v>7</v>
      </c>
      <c r="B93" s="154" t="s">
        <v>169</v>
      </c>
      <c r="C93" s="155" t="s">
        <v>170</v>
      </c>
      <c r="D93" s="156">
        <v>3</v>
      </c>
      <c r="E93" s="157" t="s">
        <v>4</v>
      </c>
      <c r="F93" s="158" t="s">
        <v>524</v>
      </c>
      <c r="G93" s="39" t="b">
        <v>1</v>
      </c>
      <c r="H93" s="40" t="b">
        <v>1</v>
      </c>
      <c r="I93" s="41" t="b">
        <v>1</v>
      </c>
      <c r="J93" s="41">
        <v>3</v>
      </c>
      <c r="K93" s="41" t="b">
        <v>1</v>
      </c>
      <c r="L93" s="23" t="s">
        <v>583</v>
      </c>
      <c r="M93" s="42" t="b">
        <v>1</v>
      </c>
      <c r="N93" s="43" t="b">
        <v>1</v>
      </c>
      <c r="O93" s="44">
        <v>0.75</v>
      </c>
      <c r="P93" s="45">
        <v>1</v>
      </c>
      <c r="Q93" s="49" t="b">
        <v>1</v>
      </c>
      <c r="R93" s="53" t="b">
        <v>1</v>
      </c>
      <c r="S93" s="53" t="b">
        <v>1</v>
      </c>
      <c r="T93" s="48">
        <v>1</v>
      </c>
      <c r="U93" s="49">
        <v>1</v>
      </c>
      <c r="V93" s="46" t="b">
        <v>1</v>
      </c>
      <c r="W93" s="47" t="b">
        <v>1</v>
      </c>
      <c r="X93" s="51" t="b">
        <v>1</v>
      </c>
      <c r="Y93" s="44">
        <v>1</v>
      </c>
      <c r="Z93" s="50">
        <v>1</v>
      </c>
      <c r="AA93" s="52" t="s">
        <v>2990</v>
      </c>
      <c r="AB93" s="8" t="b">
        <v>1</v>
      </c>
      <c r="AC93" s="50">
        <v>1</v>
      </c>
    </row>
    <row r="94" spans="1:29" s="8" customFormat="1" ht="17" customHeight="1" x14ac:dyDescent="0.15">
      <c r="A94" s="38" t="s">
        <v>7</v>
      </c>
      <c r="B94" s="154" t="s">
        <v>171</v>
      </c>
      <c r="C94" s="155" t="s">
        <v>172</v>
      </c>
      <c r="D94" s="156">
        <v>1</v>
      </c>
      <c r="E94" s="157" t="s">
        <v>15</v>
      </c>
      <c r="F94" s="158" t="s">
        <v>522</v>
      </c>
      <c r="G94" s="39" t="s">
        <v>583</v>
      </c>
      <c r="H94" s="40">
        <v>0</v>
      </c>
      <c r="I94" s="41" t="b">
        <v>1</v>
      </c>
      <c r="J94" s="41">
        <v>1</v>
      </c>
      <c r="K94" s="41" t="b">
        <v>1</v>
      </c>
      <c r="L94" s="23" t="b">
        <v>1</v>
      </c>
      <c r="M94" s="42" t="s">
        <v>583</v>
      </c>
      <c r="N94" s="43" t="s">
        <v>583</v>
      </c>
      <c r="O94" s="44">
        <v>0.5</v>
      </c>
      <c r="P94" s="45">
        <v>1</v>
      </c>
      <c r="Q94" s="49" t="s">
        <v>583</v>
      </c>
      <c r="R94" s="53">
        <v>0</v>
      </c>
      <c r="S94" s="53" t="s">
        <v>583</v>
      </c>
      <c r="T94" s="48">
        <v>0</v>
      </c>
      <c r="U94" s="49">
        <v>0</v>
      </c>
      <c r="V94" s="46" t="s">
        <v>583</v>
      </c>
      <c r="W94" s="47">
        <v>0</v>
      </c>
      <c r="X94" s="51" t="s">
        <v>583</v>
      </c>
      <c r="Y94" s="44">
        <v>0</v>
      </c>
      <c r="Z94" s="50">
        <v>0</v>
      </c>
      <c r="AA94" s="52" t="s">
        <v>583</v>
      </c>
      <c r="AB94" s="8" t="s">
        <v>808</v>
      </c>
      <c r="AC94" s="50">
        <v>0</v>
      </c>
    </row>
    <row r="95" spans="1:29" s="8" customFormat="1" ht="17" customHeight="1" x14ac:dyDescent="0.15">
      <c r="A95" s="38" t="s">
        <v>7</v>
      </c>
      <c r="B95" s="154" t="s">
        <v>173</v>
      </c>
      <c r="C95" s="155" t="s">
        <v>174</v>
      </c>
      <c r="D95" s="156">
        <v>1</v>
      </c>
      <c r="E95" s="157" t="s">
        <v>10</v>
      </c>
      <c r="F95" s="158" t="s">
        <v>525</v>
      </c>
      <c r="G95" s="39" t="s">
        <v>583</v>
      </c>
      <c r="H95" s="40">
        <v>0</v>
      </c>
      <c r="I95" s="41" t="s">
        <v>583</v>
      </c>
      <c r="J95" s="41">
        <v>0</v>
      </c>
      <c r="K95" s="41" t="s">
        <v>583</v>
      </c>
      <c r="L95" s="23" t="b">
        <v>1</v>
      </c>
      <c r="M95" s="42" t="s">
        <v>583</v>
      </c>
      <c r="N95" s="43" t="s">
        <v>583</v>
      </c>
      <c r="O95" s="44">
        <v>0.25</v>
      </c>
      <c r="P95" s="45">
        <v>1</v>
      </c>
      <c r="Q95" s="49" t="s">
        <v>583</v>
      </c>
      <c r="R95" s="53">
        <v>0</v>
      </c>
      <c r="S95" s="53" t="s">
        <v>583</v>
      </c>
      <c r="T95" s="48">
        <v>0</v>
      </c>
      <c r="U95" s="49">
        <v>0</v>
      </c>
      <c r="V95" s="46" t="s">
        <v>583</v>
      </c>
      <c r="W95" s="47">
        <v>0</v>
      </c>
      <c r="X95" s="51" t="s">
        <v>583</v>
      </c>
      <c r="Y95" s="44">
        <v>0</v>
      </c>
      <c r="Z95" s="50">
        <v>0</v>
      </c>
      <c r="AA95" s="52" t="s">
        <v>583</v>
      </c>
      <c r="AB95" s="8" t="s">
        <v>808</v>
      </c>
      <c r="AC95" s="50">
        <v>0</v>
      </c>
    </row>
    <row r="96" spans="1:29" s="8" customFormat="1" ht="17" customHeight="1" x14ac:dyDescent="0.15">
      <c r="A96" s="38" t="s">
        <v>24</v>
      </c>
      <c r="B96" s="154" t="s">
        <v>175</v>
      </c>
      <c r="C96" s="155" t="s">
        <v>176</v>
      </c>
      <c r="D96" s="156">
        <v>0</v>
      </c>
      <c r="E96" s="157" t="s">
        <v>15</v>
      </c>
      <c r="F96" s="158" t="s">
        <v>526</v>
      </c>
      <c r="G96" s="39" t="s">
        <v>583</v>
      </c>
      <c r="H96" s="40">
        <v>0</v>
      </c>
      <c r="I96" s="41" t="s">
        <v>583</v>
      </c>
      <c r="J96" s="41">
        <v>0</v>
      </c>
      <c r="K96" s="41" t="s">
        <v>583</v>
      </c>
      <c r="L96" s="23" t="s">
        <v>583</v>
      </c>
      <c r="M96" s="42" t="s">
        <v>583</v>
      </c>
      <c r="N96" s="43" t="s">
        <v>583</v>
      </c>
      <c r="O96" s="44">
        <v>0</v>
      </c>
      <c r="P96" s="45">
        <v>0</v>
      </c>
      <c r="Q96" s="49" t="s">
        <v>583</v>
      </c>
      <c r="R96" s="53">
        <v>0</v>
      </c>
      <c r="S96" s="53" t="s">
        <v>583</v>
      </c>
      <c r="T96" s="48">
        <v>0</v>
      </c>
      <c r="U96" s="49">
        <v>0</v>
      </c>
      <c r="V96" s="46" t="s">
        <v>583</v>
      </c>
      <c r="W96" s="47">
        <v>0</v>
      </c>
      <c r="X96" s="51" t="s">
        <v>583</v>
      </c>
      <c r="Y96" s="44">
        <v>0</v>
      </c>
      <c r="Z96" s="50">
        <v>0</v>
      </c>
      <c r="AA96" s="52" t="s">
        <v>583</v>
      </c>
      <c r="AB96" s="8" t="s">
        <v>808</v>
      </c>
      <c r="AC96" s="50">
        <v>0</v>
      </c>
    </row>
    <row r="97" spans="1:29" s="8" customFormat="1" ht="17" customHeight="1" x14ac:dyDescent="0.15">
      <c r="A97" s="38" t="s">
        <v>7</v>
      </c>
      <c r="B97" s="154" t="s">
        <v>177</v>
      </c>
      <c r="C97" s="155" t="s">
        <v>178</v>
      </c>
      <c r="D97" s="156">
        <v>2</v>
      </c>
      <c r="E97" s="157" t="s">
        <v>10</v>
      </c>
      <c r="F97" s="158" t="s">
        <v>525</v>
      </c>
      <c r="G97" s="39" t="s">
        <v>583</v>
      </c>
      <c r="H97" s="40">
        <v>0</v>
      </c>
      <c r="I97" s="41" t="s">
        <v>583</v>
      </c>
      <c r="J97" s="41">
        <v>0</v>
      </c>
      <c r="K97" s="41" t="s">
        <v>583</v>
      </c>
      <c r="L97" s="23" t="b">
        <v>1</v>
      </c>
      <c r="M97" s="42" t="s">
        <v>583</v>
      </c>
      <c r="N97" s="43" t="s">
        <v>583</v>
      </c>
      <c r="O97" s="44">
        <v>0.25</v>
      </c>
      <c r="P97" s="45">
        <v>1</v>
      </c>
      <c r="Q97" s="49" t="s">
        <v>583</v>
      </c>
      <c r="R97" s="53">
        <v>0</v>
      </c>
      <c r="S97" s="53" t="s">
        <v>583</v>
      </c>
      <c r="T97" s="48">
        <v>0</v>
      </c>
      <c r="U97" s="49">
        <v>0</v>
      </c>
      <c r="V97" s="46" t="s">
        <v>583</v>
      </c>
      <c r="W97" s="47">
        <v>0</v>
      </c>
      <c r="X97" s="51" t="s">
        <v>583</v>
      </c>
      <c r="Y97" s="44">
        <v>0</v>
      </c>
      <c r="Z97" s="50">
        <v>0</v>
      </c>
      <c r="AA97" s="52" t="s">
        <v>2990</v>
      </c>
      <c r="AB97" s="8" t="b">
        <v>1</v>
      </c>
      <c r="AC97" s="50">
        <v>1</v>
      </c>
    </row>
    <row r="98" spans="1:29" s="8" customFormat="1" ht="17" customHeight="1" x14ac:dyDescent="0.15">
      <c r="A98" s="38" t="s">
        <v>7</v>
      </c>
      <c r="B98" s="154" t="s">
        <v>179</v>
      </c>
      <c r="C98" s="155" t="s">
        <v>180</v>
      </c>
      <c r="D98" s="156">
        <v>1</v>
      </c>
      <c r="E98" s="157" t="s">
        <v>15</v>
      </c>
      <c r="F98" s="158" t="s">
        <v>522</v>
      </c>
      <c r="G98" s="39" t="s">
        <v>583</v>
      </c>
      <c r="H98" s="40" t="b">
        <v>1</v>
      </c>
      <c r="I98" s="41" t="s">
        <v>583</v>
      </c>
      <c r="J98" s="41">
        <v>1</v>
      </c>
      <c r="K98" s="41" t="b">
        <v>1</v>
      </c>
      <c r="L98" s="23" t="b">
        <v>1</v>
      </c>
      <c r="M98" s="42" t="b">
        <v>1</v>
      </c>
      <c r="N98" s="43" t="s">
        <v>583</v>
      </c>
      <c r="O98" s="44">
        <v>0.75</v>
      </c>
      <c r="P98" s="45">
        <v>1</v>
      </c>
      <c r="Q98" s="49" t="s">
        <v>583</v>
      </c>
      <c r="R98" s="53">
        <v>0</v>
      </c>
      <c r="S98" s="53" t="s">
        <v>583</v>
      </c>
      <c r="T98" s="48">
        <v>0</v>
      </c>
      <c r="U98" s="49">
        <v>0</v>
      </c>
      <c r="V98" s="46" t="s">
        <v>583</v>
      </c>
      <c r="W98" s="47">
        <v>0</v>
      </c>
      <c r="X98" s="51" t="s">
        <v>583</v>
      </c>
      <c r="Y98" s="44">
        <v>0</v>
      </c>
      <c r="Z98" s="50">
        <v>0</v>
      </c>
      <c r="AA98" s="52" t="s">
        <v>583</v>
      </c>
      <c r="AB98" s="8" t="s">
        <v>808</v>
      </c>
      <c r="AC98" s="50">
        <v>0</v>
      </c>
    </row>
    <row r="99" spans="1:29" s="8" customFormat="1" ht="17" customHeight="1" x14ac:dyDescent="0.15">
      <c r="A99" s="38" t="s">
        <v>7</v>
      </c>
      <c r="B99" s="154" t="s">
        <v>181</v>
      </c>
      <c r="C99" s="155" t="s">
        <v>182</v>
      </c>
      <c r="D99" s="156">
        <v>1</v>
      </c>
      <c r="E99" s="157" t="s">
        <v>4</v>
      </c>
      <c r="F99" s="158" t="s">
        <v>523</v>
      </c>
      <c r="G99" s="39" t="s">
        <v>583</v>
      </c>
      <c r="H99" s="40">
        <v>0</v>
      </c>
      <c r="I99" s="41" t="s">
        <v>583</v>
      </c>
      <c r="J99" s="41">
        <v>0</v>
      </c>
      <c r="K99" s="41" t="s">
        <v>583</v>
      </c>
      <c r="L99" s="23" t="s">
        <v>583</v>
      </c>
      <c r="M99" s="42" t="s">
        <v>583</v>
      </c>
      <c r="N99" s="43" t="s">
        <v>583</v>
      </c>
      <c r="O99" s="44">
        <v>0</v>
      </c>
      <c r="P99" s="45">
        <v>0</v>
      </c>
      <c r="Q99" s="49" t="s">
        <v>583</v>
      </c>
      <c r="R99" s="53">
        <v>0</v>
      </c>
      <c r="S99" s="53" t="s">
        <v>583</v>
      </c>
      <c r="T99" s="48">
        <v>0</v>
      </c>
      <c r="U99" s="49">
        <v>0</v>
      </c>
      <c r="V99" s="46" t="s">
        <v>583</v>
      </c>
      <c r="W99" s="47">
        <v>0</v>
      </c>
      <c r="X99" s="51" t="s">
        <v>583</v>
      </c>
      <c r="Y99" s="44">
        <v>0</v>
      </c>
      <c r="Z99" s="50">
        <v>0</v>
      </c>
      <c r="AA99" s="52" t="s">
        <v>2990</v>
      </c>
      <c r="AB99" s="8" t="b">
        <v>1</v>
      </c>
      <c r="AC99" s="50">
        <v>1</v>
      </c>
    </row>
    <row r="100" spans="1:29" s="8" customFormat="1" ht="17" customHeight="1" x14ac:dyDescent="0.15">
      <c r="A100" s="38" t="s">
        <v>24</v>
      </c>
      <c r="B100" s="154" t="s">
        <v>183</v>
      </c>
      <c r="C100" s="155" t="s">
        <v>184</v>
      </c>
      <c r="D100" s="156">
        <v>3</v>
      </c>
      <c r="E100" s="157" t="s">
        <v>15</v>
      </c>
      <c r="F100" s="158" t="s">
        <v>526</v>
      </c>
      <c r="G100" s="39" t="s">
        <v>583</v>
      </c>
      <c r="H100" s="40" t="b">
        <v>1</v>
      </c>
      <c r="I100" s="41" t="b">
        <v>1</v>
      </c>
      <c r="J100" s="41">
        <v>2</v>
      </c>
      <c r="K100" s="41" t="b">
        <v>1</v>
      </c>
      <c r="L100" s="23" t="b">
        <v>1</v>
      </c>
      <c r="M100" s="42" t="b">
        <v>1</v>
      </c>
      <c r="N100" s="43" t="s">
        <v>583</v>
      </c>
      <c r="O100" s="44">
        <v>0.75</v>
      </c>
      <c r="P100" s="45">
        <v>1</v>
      </c>
      <c r="Q100" s="49" t="s">
        <v>583</v>
      </c>
      <c r="R100" s="53" t="b">
        <v>1</v>
      </c>
      <c r="S100" s="53" t="b">
        <v>1</v>
      </c>
      <c r="T100" s="48">
        <v>0.66666666666666663</v>
      </c>
      <c r="U100" s="49">
        <v>1</v>
      </c>
      <c r="V100" s="46" t="s">
        <v>583</v>
      </c>
      <c r="W100" s="47" t="b">
        <v>1</v>
      </c>
      <c r="X100" s="51" t="b">
        <v>1</v>
      </c>
      <c r="Y100" s="44">
        <v>0.66666666666666663</v>
      </c>
      <c r="Z100" s="50">
        <v>1</v>
      </c>
      <c r="AA100" s="52" t="s">
        <v>2990</v>
      </c>
      <c r="AB100" s="8" t="b">
        <v>1</v>
      </c>
      <c r="AC100" s="50">
        <v>1</v>
      </c>
    </row>
    <row r="101" spans="1:29" s="8" customFormat="1" ht="17" customHeight="1" x14ac:dyDescent="0.15">
      <c r="A101" s="38" t="s">
        <v>7</v>
      </c>
      <c r="B101" s="154" t="s">
        <v>185</v>
      </c>
      <c r="C101" s="155" t="s">
        <v>186</v>
      </c>
      <c r="D101" s="156">
        <v>3</v>
      </c>
      <c r="E101" s="157" t="s">
        <v>15</v>
      </c>
      <c r="F101" s="158" t="s">
        <v>522</v>
      </c>
      <c r="G101" s="39" t="b">
        <v>1</v>
      </c>
      <c r="H101" s="40">
        <v>0</v>
      </c>
      <c r="I101" s="41" t="b">
        <v>1</v>
      </c>
      <c r="J101" s="41">
        <v>2</v>
      </c>
      <c r="K101" s="41" t="b">
        <v>1</v>
      </c>
      <c r="L101" s="23" t="b">
        <v>1</v>
      </c>
      <c r="M101" s="42" t="b">
        <v>1</v>
      </c>
      <c r="N101" s="43" t="s">
        <v>583</v>
      </c>
      <c r="O101" s="44">
        <v>0.75</v>
      </c>
      <c r="P101" s="45">
        <v>1</v>
      </c>
      <c r="Q101" s="49" t="b">
        <v>1</v>
      </c>
      <c r="R101" s="53">
        <v>0</v>
      </c>
      <c r="S101" s="53" t="b">
        <v>1</v>
      </c>
      <c r="T101" s="48">
        <v>0.66666666666666663</v>
      </c>
      <c r="U101" s="49">
        <v>1</v>
      </c>
      <c r="V101" s="46" t="b">
        <v>1</v>
      </c>
      <c r="W101" s="47">
        <v>0</v>
      </c>
      <c r="X101" s="51" t="b">
        <v>1</v>
      </c>
      <c r="Y101" s="44">
        <v>0.66666666666666663</v>
      </c>
      <c r="Z101" s="50">
        <v>1</v>
      </c>
      <c r="AA101" s="52" t="s">
        <v>2990</v>
      </c>
      <c r="AB101" s="8" t="b">
        <v>1</v>
      </c>
      <c r="AC101" s="50">
        <v>1</v>
      </c>
    </row>
    <row r="102" spans="1:29" s="8" customFormat="1" ht="17" customHeight="1" x14ac:dyDescent="0.15">
      <c r="A102" s="38" t="s">
        <v>7</v>
      </c>
      <c r="B102" s="154" t="s">
        <v>187</v>
      </c>
      <c r="C102" s="155" t="s">
        <v>188</v>
      </c>
      <c r="D102" s="156">
        <v>1</v>
      </c>
      <c r="E102" s="157" t="s">
        <v>10</v>
      </c>
      <c r="F102" s="158" t="s">
        <v>525</v>
      </c>
      <c r="G102" s="39" t="s">
        <v>583</v>
      </c>
      <c r="H102" s="40">
        <v>0</v>
      </c>
      <c r="I102" s="41" t="s">
        <v>583</v>
      </c>
      <c r="J102" s="41">
        <v>0</v>
      </c>
      <c r="K102" s="41" t="s">
        <v>583</v>
      </c>
      <c r="L102" s="23" t="s">
        <v>583</v>
      </c>
      <c r="M102" s="42" t="s">
        <v>583</v>
      </c>
      <c r="N102" s="43" t="s">
        <v>583</v>
      </c>
      <c r="O102" s="44">
        <v>0</v>
      </c>
      <c r="P102" s="45">
        <v>0</v>
      </c>
      <c r="Q102" s="49" t="s">
        <v>583</v>
      </c>
      <c r="R102" s="53">
        <v>0</v>
      </c>
      <c r="S102" s="53" t="s">
        <v>583</v>
      </c>
      <c r="T102" s="48">
        <v>0</v>
      </c>
      <c r="U102" s="49">
        <v>0</v>
      </c>
      <c r="V102" s="46" t="s">
        <v>583</v>
      </c>
      <c r="W102" s="47">
        <v>0</v>
      </c>
      <c r="X102" s="51" t="s">
        <v>583</v>
      </c>
      <c r="Y102" s="44">
        <v>0</v>
      </c>
      <c r="Z102" s="50">
        <v>0</v>
      </c>
      <c r="AA102" s="52" t="s">
        <v>2990</v>
      </c>
      <c r="AB102" s="8" t="b">
        <v>1</v>
      </c>
      <c r="AC102" s="50">
        <v>1</v>
      </c>
    </row>
    <row r="103" spans="1:29" s="8" customFormat="1" ht="17" customHeight="1" x14ac:dyDescent="0.15">
      <c r="A103" s="38" t="s">
        <v>7</v>
      </c>
      <c r="B103" s="154" t="s">
        <v>189</v>
      </c>
      <c r="C103" s="155" t="s">
        <v>190</v>
      </c>
      <c r="D103" s="156">
        <v>1</v>
      </c>
      <c r="E103" s="157" t="s">
        <v>10</v>
      </c>
      <c r="F103" s="158" t="s">
        <v>525</v>
      </c>
      <c r="G103" s="39" t="s">
        <v>583</v>
      </c>
      <c r="H103" s="40">
        <v>0</v>
      </c>
      <c r="I103" s="41" t="s">
        <v>583</v>
      </c>
      <c r="J103" s="41">
        <v>0</v>
      </c>
      <c r="K103" s="41" t="s">
        <v>583</v>
      </c>
      <c r="L103" s="23" t="s">
        <v>583</v>
      </c>
      <c r="M103" s="42" t="s">
        <v>583</v>
      </c>
      <c r="N103" s="43" t="s">
        <v>583</v>
      </c>
      <c r="O103" s="44">
        <v>0</v>
      </c>
      <c r="P103" s="45">
        <v>0</v>
      </c>
      <c r="Q103" s="49" t="s">
        <v>583</v>
      </c>
      <c r="R103" s="53">
        <v>0</v>
      </c>
      <c r="S103" s="53" t="s">
        <v>583</v>
      </c>
      <c r="T103" s="48">
        <v>0</v>
      </c>
      <c r="U103" s="49">
        <v>0</v>
      </c>
      <c r="V103" s="46" t="s">
        <v>583</v>
      </c>
      <c r="W103" s="47">
        <v>0</v>
      </c>
      <c r="X103" s="51" t="s">
        <v>583</v>
      </c>
      <c r="Y103" s="44">
        <v>0</v>
      </c>
      <c r="Z103" s="50">
        <v>0</v>
      </c>
      <c r="AA103" s="52" t="s">
        <v>2990</v>
      </c>
      <c r="AB103" s="8" t="b">
        <v>1</v>
      </c>
      <c r="AC103" s="50">
        <v>1</v>
      </c>
    </row>
    <row r="104" spans="1:29" s="8" customFormat="1" ht="17" customHeight="1" x14ac:dyDescent="0.15">
      <c r="A104" s="38" t="s">
        <v>7</v>
      </c>
      <c r="B104" s="154" t="s">
        <v>191</v>
      </c>
      <c r="C104" s="155" t="s">
        <v>192</v>
      </c>
      <c r="D104" s="156">
        <v>1</v>
      </c>
      <c r="E104" s="157" t="s">
        <v>15</v>
      </c>
      <c r="F104" s="158" t="s">
        <v>522</v>
      </c>
      <c r="G104" s="39" t="s">
        <v>583</v>
      </c>
      <c r="H104" s="40">
        <v>0</v>
      </c>
      <c r="I104" s="41" t="s">
        <v>583</v>
      </c>
      <c r="J104" s="41">
        <v>0</v>
      </c>
      <c r="K104" s="41" t="s">
        <v>583</v>
      </c>
      <c r="L104" s="23" t="s">
        <v>583</v>
      </c>
      <c r="M104" s="42" t="s">
        <v>583</v>
      </c>
      <c r="N104" s="43" t="s">
        <v>583</v>
      </c>
      <c r="O104" s="44">
        <v>0</v>
      </c>
      <c r="P104" s="45">
        <v>0</v>
      </c>
      <c r="Q104" s="49" t="s">
        <v>583</v>
      </c>
      <c r="R104" s="53">
        <v>0</v>
      </c>
      <c r="S104" s="53" t="s">
        <v>583</v>
      </c>
      <c r="T104" s="48">
        <v>0</v>
      </c>
      <c r="U104" s="49">
        <v>0</v>
      </c>
      <c r="V104" s="46" t="s">
        <v>583</v>
      </c>
      <c r="W104" s="47">
        <v>0</v>
      </c>
      <c r="X104" s="51" t="s">
        <v>583</v>
      </c>
      <c r="Y104" s="44">
        <v>0</v>
      </c>
      <c r="Z104" s="50">
        <v>0</v>
      </c>
      <c r="AA104" s="52" t="s">
        <v>2990</v>
      </c>
      <c r="AB104" s="8" t="b">
        <v>1</v>
      </c>
      <c r="AC104" s="50">
        <v>1</v>
      </c>
    </row>
    <row r="105" spans="1:29" s="8" customFormat="1" ht="17" customHeight="1" x14ac:dyDescent="0.15">
      <c r="A105" s="38" t="s">
        <v>24</v>
      </c>
      <c r="B105" s="154" t="s">
        <v>193</v>
      </c>
      <c r="C105" s="155" t="s">
        <v>194</v>
      </c>
      <c r="D105" s="156">
        <v>3</v>
      </c>
      <c r="E105" s="157" t="s">
        <v>10</v>
      </c>
      <c r="F105" s="158" t="s">
        <v>526</v>
      </c>
      <c r="G105" s="39" t="s">
        <v>583</v>
      </c>
      <c r="H105" s="40" t="b">
        <v>1</v>
      </c>
      <c r="I105" s="41" t="b">
        <v>1</v>
      </c>
      <c r="J105" s="41">
        <v>2</v>
      </c>
      <c r="K105" s="41" t="b">
        <v>1</v>
      </c>
      <c r="L105" s="23" t="s">
        <v>583</v>
      </c>
      <c r="M105" s="42" t="b">
        <v>1</v>
      </c>
      <c r="N105" s="43" t="s">
        <v>583</v>
      </c>
      <c r="O105" s="44">
        <v>0.5</v>
      </c>
      <c r="P105" s="45">
        <v>1</v>
      </c>
      <c r="Q105" s="49" t="s">
        <v>583</v>
      </c>
      <c r="R105" s="53" t="b">
        <v>1</v>
      </c>
      <c r="S105" s="53" t="b">
        <v>1</v>
      </c>
      <c r="T105" s="48">
        <v>0.66666666666666663</v>
      </c>
      <c r="U105" s="49">
        <v>1</v>
      </c>
      <c r="V105" s="46" t="s">
        <v>583</v>
      </c>
      <c r="W105" s="47" t="b">
        <v>1</v>
      </c>
      <c r="X105" s="51" t="b">
        <v>1</v>
      </c>
      <c r="Y105" s="44">
        <v>0.66666666666666663</v>
      </c>
      <c r="Z105" s="50">
        <v>1</v>
      </c>
      <c r="AA105" s="52" t="s">
        <v>2990</v>
      </c>
      <c r="AB105" s="8" t="b">
        <v>1</v>
      </c>
      <c r="AC105" s="50">
        <v>1</v>
      </c>
    </row>
    <row r="106" spans="1:29" s="8" customFormat="1" ht="17" customHeight="1" x14ac:dyDescent="0.15">
      <c r="A106" s="38" t="s">
        <v>7</v>
      </c>
      <c r="B106" s="154" t="s">
        <v>195</v>
      </c>
      <c r="C106" s="155" t="s">
        <v>196</v>
      </c>
      <c r="D106" s="156">
        <v>3</v>
      </c>
      <c r="E106" s="157" t="s">
        <v>4</v>
      </c>
      <c r="F106" s="158" t="s">
        <v>524</v>
      </c>
      <c r="G106" s="39" t="b">
        <v>1</v>
      </c>
      <c r="H106" s="40">
        <v>0</v>
      </c>
      <c r="I106" s="41" t="b">
        <v>1</v>
      </c>
      <c r="J106" s="41">
        <v>2</v>
      </c>
      <c r="K106" s="41" t="b">
        <v>1</v>
      </c>
      <c r="L106" s="23" t="b">
        <v>1</v>
      </c>
      <c r="M106" s="42" t="s">
        <v>583</v>
      </c>
      <c r="N106" s="43" t="s">
        <v>583</v>
      </c>
      <c r="O106" s="44">
        <v>0.5</v>
      </c>
      <c r="P106" s="45">
        <v>1</v>
      </c>
      <c r="Q106" s="49" t="b">
        <v>1</v>
      </c>
      <c r="R106" s="53">
        <v>0</v>
      </c>
      <c r="S106" s="53" t="b">
        <v>1</v>
      </c>
      <c r="T106" s="48">
        <v>0.66666666666666663</v>
      </c>
      <c r="U106" s="49">
        <v>1</v>
      </c>
      <c r="V106" s="46" t="b">
        <v>1</v>
      </c>
      <c r="W106" s="47">
        <v>0</v>
      </c>
      <c r="X106" s="51" t="b">
        <v>1</v>
      </c>
      <c r="Y106" s="44">
        <v>0.66666666666666663</v>
      </c>
      <c r="Z106" s="50">
        <v>1</v>
      </c>
      <c r="AA106" s="52" t="s">
        <v>2990</v>
      </c>
      <c r="AB106" s="8" t="b">
        <v>1</v>
      </c>
      <c r="AC106" s="50">
        <v>1</v>
      </c>
    </row>
    <row r="107" spans="1:29" s="8" customFormat="1" ht="17" customHeight="1" x14ac:dyDescent="0.15">
      <c r="A107" s="38" t="s">
        <v>7</v>
      </c>
      <c r="B107" s="154" t="s">
        <v>197</v>
      </c>
      <c r="C107" s="155" t="s">
        <v>198</v>
      </c>
      <c r="D107" s="156">
        <v>3</v>
      </c>
      <c r="E107" s="157" t="s">
        <v>10</v>
      </c>
      <c r="F107" s="158" t="s">
        <v>522</v>
      </c>
      <c r="G107" s="39" t="b">
        <v>1</v>
      </c>
      <c r="H107" s="40">
        <v>0</v>
      </c>
      <c r="I107" s="41" t="b">
        <v>1</v>
      </c>
      <c r="J107" s="41">
        <v>2</v>
      </c>
      <c r="K107" s="41" t="b">
        <v>1</v>
      </c>
      <c r="L107" s="23" t="s">
        <v>583</v>
      </c>
      <c r="M107" s="42" t="s">
        <v>583</v>
      </c>
      <c r="N107" s="43" t="s">
        <v>583</v>
      </c>
      <c r="O107" s="44">
        <v>0.25</v>
      </c>
      <c r="P107" s="45">
        <v>1</v>
      </c>
      <c r="Q107" s="49" t="b">
        <v>1</v>
      </c>
      <c r="R107" s="53">
        <v>0</v>
      </c>
      <c r="S107" s="53" t="b">
        <v>1</v>
      </c>
      <c r="T107" s="48">
        <v>0.66666666666666663</v>
      </c>
      <c r="U107" s="49">
        <v>1</v>
      </c>
      <c r="V107" s="46" t="b">
        <v>1</v>
      </c>
      <c r="W107" s="47">
        <v>0</v>
      </c>
      <c r="X107" s="51" t="b">
        <v>1</v>
      </c>
      <c r="Y107" s="44">
        <v>0.66666666666666663</v>
      </c>
      <c r="Z107" s="50">
        <v>1</v>
      </c>
      <c r="AA107" s="52" t="s">
        <v>2990</v>
      </c>
      <c r="AB107" s="8" t="b">
        <v>1</v>
      </c>
      <c r="AC107" s="50">
        <v>1</v>
      </c>
    </row>
    <row r="108" spans="1:29" s="8" customFormat="1" ht="17" customHeight="1" x14ac:dyDescent="0.15">
      <c r="A108" s="38" t="s">
        <v>7</v>
      </c>
      <c r="B108" s="154" t="s">
        <v>199</v>
      </c>
      <c r="C108" s="155" t="s">
        <v>200</v>
      </c>
      <c r="D108" s="156">
        <v>3</v>
      </c>
      <c r="E108" s="157" t="s">
        <v>10</v>
      </c>
      <c r="F108" s="158" t="s">
        <v>525</v>
      </c>
      <c r="G108" s="39" t="s">
        <v>583</v>
      </c>
      <c r="H108" s="40">
        <v>0</v>
      </c>
      <c r="I108" s="41" t="b">
        <v>1</v>
      </c>
      <c r="J108" s="41">
        <v>1</v>
      </c>
      <c r="K108" s="41" t="b">
        <v>1</v>
      </c>
      <c r="L108" s="23" t="s">
        <v>583</v>
      </c>
      <c r="M108" s="42" t="s">
        <v>583</v>
      </c>
      <c r="N108" s="43" t="b">
        <v>1</v>
      </c>
      <c r="O108" s="44">
        <v>0.5</v>
      </c>
      <c r="P108" s="45">
        <v>1</v>
      </c>
      <c r="Q108" s="49" t="s">
        <v>583</v>
      </c>
      <c r="R108" s="53">
        <v>0</v>
      </c>
      <c r="S108" s="53" t="b">
        <v>1</v>
      </c>
      <c r="T108" s="48">
        <v>0.33333333333333331</v>
      </c>
      <c r="U108" s="49">
        <v>1</v>
      </c>
      <c r="V108" s="46" t="s">
        <v>583</v>
      </c>
      <c r="W108" s="47">
        <v>0</v>
      </c>
      <c r="X108" s="51" t="b">
        <v>1</v>
      </c>
      <c r="Y108" s="44">
        <v>0.33333333333333331</v>
      </c>
      <c r="Z108" s="50">
        <v>1</v>
      </c>
      <c r="AA108" s="52" t="s">
        <v>2990</v>
      </c>
      <c r="AB108" s="8" t="b">
        <v>1</v>
      </c>
      <c r="AC108" s="50">
        <v>1</v>
      </c>
    </row>
    <row r="109" spans="1:29" s="8" customFormat="1" ht="17" customHeight="1" x14ac:dyDescent="0.15">
      <c r="A109" s="38" t="s">
        <v>24</v>
      </c>
      <c r="B109" s="154" t="s">
        <v>201</v>
      </c>
      <c r="C109" s="155" t="s">
        <v>202</v>
      </c>
      <c r="D109" s="156">
        <v>3</v>
      </c>
      <c r="E109" s="157" t="s">
        <v>10</v>
      </c>
      <c r="F109" s="158" t="s">
        <v>526</v>
      </c>
      <c r="G109" s="39" t="s">
        <v>583</v>
      </c>
      <c r="H109" s="40">
        <v>0</v>
      </c>
      <c r="I109" s="41" t="b">
        <v>1</v>
      </c>
      <c r="J109" s="41">
        <v>1</v>
      </c>
      <c r="K109" s="41" t="b">
        <v>1</v>
      </c>
      <c r="L109" s="23" t="b">
        <v>1</v>
      </c>
      <c r="M109" s="42" t="b">
        <v>1</v>
      </c>
      <c r="N109" s="43" t="s">
        <v>583</v>
      </c>
      <c r="O109" s="44">
        <v>0.75</v>
      </c>
      <c r="P109" s="45">
        <v>1</v>
      </c>
      <c r="Q109" s="49" t="s">
        <v>583</v>
      </c>
      <c r="R109" s="53">
        <v>0</v>
      </c>
      <c r="S109" s="53" t="b">
        <v>1</v>
      </c>
      <c r="T109" s="48">
        <v>0.33333333333333331</v>
      </c>
      <c r="U109" s="49">
        <v>1</v>
      </c>
      <c r="V109" s="46" t="s">
        <v>583</v>
      </c>
      <c r="W109" s="47">
        <v>0</v>
      </c>
      <c r="X109" s="51" t="b">
        <v>1</v>
      </c>
      <c r="Y109" s="44">
        <v>0.33333333333333331</v>
      </c>
      <c r="Z109" s="50">
        <v>1</v>
      </c>
      <c r="AA109" s="52" t="s">
        <v>2990</v>
      </c>
      <c r="AB109" s="8" t="b">
        <v>1</v>
      </c>
      <c r="AC109" s="50">
        <v>1</v>
      </c>
    </row>
    <row r="110" spans="1:29" s="8" customFormat="1" ht="17" customHeight="1" x14ac:dyDescent="0.15">
      <c r="A110" s="38" t="s">
        <v>7</v>
      </c>
      <c r="B110" s="154" t="s">
        <v>203</v>
      </c>
      <c r="C110" s="155" t="s">
        <v>204</v>
      </c>
      <c r="D110" s="156">
        <v>3</v>
      </c>
      <c r="E110" s="157" t="s">
        <v>10</v>
      </c>
      <c r="F110" s="158" t="s">
        <v>522</v>
      </c>
      <c r="G110" s="39" t="b">
        <v>1</v>
      </c>
      <c r="H110" s="40">
        <v>0</v>
      </c>
      <c r="I110" s="41" t="b">
        <v>1</v>
      </c>
      <c r="J110" s="41">
        <v>2</v>
      </c>
      <c r="K110" s="41" t="b">
        <v>1</v>
      </c>
      <c r="L110" s="23" t="s">
        <v>583</v>
      </c>
      <c r="M110" s="42" t="s">
        <v>583</v>
      </c>
      <c r="N110" s="43" t="s">
        <v>583</v>
      </c>
      <c r="O110" s="44">
        <v>0.25</v>
      </c>
      <c r="P110" s="45">
        <v>1</v>
      </c>
      <c r="Q110" s="49" t="b">
        <v>1</v>
      </c>
      <c r="R110" s="53">
        <v>0</v>
      </c>
      <c r="S110" s="53" t="b">
        <v>1</v>
      </c>
      <c r="T110" s="48">
        <v>0.66666666666666663</v>
      </c>
      <c r="U110" s="49">
        <v>1</v>
      </c>
      <c r="V110" s="46" t="b">
        <v>1</v>
      </c>
      <c r="W110" s="47">
        <v>0</v>
      </c>
      <c r="X110" s="51" t="b">
        <v>1</v>
      </c>
      <c r="Y110" s="44">
        <v>0.66666666666666663</v>
      </c>
      <c r="Z110" s="50">
        <v>1</v>
      </c>
      <c r="AA110" s="52" t="s">
        <v>2990</v>
      </c>
      <c r="AB110" s="8" t="b">
        <v>1</v>
      </c>
      <c r="AC110" s="50">
        <v>1</v>
      </c>
    </row>
    <row r="111" spans="1:29" s="8" customFormat="1" ht="17" customHeight="1" x14ac:dyDescent="0.15">
      <c r="A111" s="38" t="s">
        <v>7</v>
      </c>
      <c r="B111" s="154" t="s">
        <v>205</v>
      </c>
      <c r="C111" s="155" t="s">
        <v>206</v>
      </c>
      <c r="D111" s="156">
        <v>2</v>
      </c>
      <c r="E111" s="157" t="s">
        <v>10</v>
      </c>
      <c r="F111" s="158" t="s">
        <v>525</v>
      </c>
      <c r="G111" s="39" t="s">
        <v>583</v>
      </c>
      <c r="H111" s="40">
        <v>0</v>
      </c>
      <c r="I111" s="41" t="b">
        <v>1</v>
      </c>
      <c r="J111" s="41">
        <v>1</v>
      </c>
      <c r="K111" s="41" t="b">
        <v>1</v>
      </c>
      <c r="L111" s="23" t="s">
        <v>583</v>
      </c>
      <c r="M111" s="42" t="s">
        <v>583</v>
      </c>
      <c r="N111" s="43" t="b">
        <v>1</v>
      </c>
      <c r="O111" s="44">
        <v>0.5</v>
      </c>
      <c r="P111" s="45">
        <v>1</v>
      </c>
      <c r="Q111" s="49" t="s">
        <v>583</v>
      </c>
      <c r="R111" s="53">
        <v>0</v>
      </c>
      <c r="S111" s="53" t="s">
        <v>583</v>
      </c>
      <c r="T111" s="48">
        <v>0</v>
      </c>
      <c r="U111" s="49">
        <v>0</v>
      </c>
      <c r="V111" s="46" t="s">
        <v>583</v>
      </c>
      <c r="W111" s="47">
        <v>0</v>
      </c>
      <c r="X111" s="51" t="s">
        <v>583</v>
      </c>
      <c r="Y111" s="44">
        <v>0</v>
      </c>
      <c r="Z111" s="50">
        <v>0</v>
      </c>
      <c r="AA111" s="52" t="s">
        <v>2990</v>
      </c>
      <c r="AB111" s="8" t="b">
        <v>1</v>
      </c>
      <c r="AC111" s="50">
        <v>1</v>
      </c>
    </row>
    <row r="112" spans="1:29" s="8" customFormat="1" ht="17" customHeight="1" x14ac:dyDescent="0.15">
      <c r="A112" s="38" t="s">
        <v>7</v>
      </c>
      <c r="B112" s="154" t="s">
        <v>207</v>
      </c>
      <c r="C112" s="155" t="s">
        <v>208</v>
      </c>
      <c r="D112" s="156">
        <v>3</v>
      </c>
      <c r="E112" s="157" t="s">
        <v>10</v>
      </c>
      <c r="F112" s="158" t="s">
        <v>522</v>
      </c>
      <c r="G112" s="39" t="b">
        <v>1</v>
      </c>
      <c r="H112" s="40" t="b">
        <v>1</v>
      </c>
      <c r="I112" s="41" t="b">
        <v>1</v>
      </c>
      <c r="J112" s="41">
        <v>3</v>
      </c>
      <c r="K112" s="41" t="b">
        <v>1</v>
      </c>
      <c r="L112" s="23" t="b">
        <v>1</v>
      </c>
      <c r="M112" s="42" t="s">
        <v>583</v>
      </c>
      <c r="N112" s="43" t="s">
        <v>583</v>
      </c>
      <c r="O112" s="44">
        <v>0.5</v>
      </c>
      <c r="P112" s="45">
        <v>1</v>
      </c>
      <c r="Q112" s="49" t="b">
        <v>1</v>
      </c>
      <c r="R112" s="53" t="b">
        <v>1</v>
      </c>
      <c r="S112" s="53" t="b">
        <v>1</v>
      </c>
      <c r="T112" s="48">
        <v>1</v>
      </c>
      <c r="U112" s="49">
        <v>1</v>
      </c>
      <c r="V112" s="46" t="b">
        <v>1</v>
      </c>
      <c r="W112" s="47" t="b">
        <v>1</v>
      </c>
      <c r="X112" s="51" t="b">
        <v>1</v>
      </c>
      <c r="Y112" s="44">
        <v>1</v>
      </c>
      <c r="Z112" s="50">
        <v>1</v>
      </c>
      <c r="AA112" s="52" t="s">
        <v>2990</v>
      </c>
      <c r="AB112" s="8" t="b">
        <v>1</v>
      </c>
      <c r="AC112" s="50">
        <v>1</v>
      </c>
    </row>
    <row r="113" spans="1:29" s="8" customFormat="1" ht="17" customHeight="1" x14ac:dyDescent="0.15">
      <c r="A113" s="38" t="s">
        <v>7</v>
      </c>
      <c r="B113" s="154" t="s">
        <v>209</v>
      </c>
      <c r="C113" s="155" t="s">
        <v>210</v>
      </c>
      <c r="D113" s="156">
        <v>3</v>
      </c>
      <c r="E113" s="157" t="s">
        <v>10</v>
      </c>
      <c r="F113" s="158" t="s">
        <v>525</v>
      </c>
      <c r="G113" s="39" t="s">
        <v>583</v>
      </c>
      <c r="H113" s="40">
        <v>0</v>
      </c>
      <c r="I113" s="41" t="b">
        <v>1</v>
      </c>
      <c r="J113" s="41">
        <v>1</v>
      </c>
      <c r="K113" s="41" t="b">
        <v>1</v>
      </c>
      <c r="L113" s="23" t="s">
        <v>583</v>
      </c>
      <c r="M113" s="42" t="b">
        <v>1</v>
      </c>
      <c r="N113" s="43" t="s">
        <v>583</v>
      </c>
      <c r="O113" s="44">
        <v>0.5</v>
      </c>
      <c r="P113" s="45">
        <v>1</v>
      </c>
      <c r="Q113" s="49" t="s">
        <v>583</v>
      </c>
      <c r="R113" s="53">
        <v>0</v>
      </c>
      <c r="S113" s="53" t="b">
        <v>1</v>
      </c>
      <c r="T113" s="48">
        <v>0.33333333333333331</v>
      </c>
      <c r="U113" s="49">
        <v>1</v>
      </c>
      <c r="V113" s="46" t="s">
        <v>583</v>
      </c>
      <c r="W113" s="47">
        <v>0</v>
      </c>
      <c r="X113" s="51" t="b">
        <v>1</v>
      </c>
      <c r="Y113" s="44">
        <v>0.33333333333333331</v>
      </c>
      <c r="Z113" s="50">
        <v>1</v>
      </c>
      <c r="AA113" s="52" t="s">
        <v>2990</v>
      </c>
      <c r="AB113" s="8" t="b">
        <v>1</v>
      </c>
      <c r="AC113" s="50">
        <v>1</v>
      </c>
    </row>
    <row r="114" spans="1:29" s="8" customFormat="1" ht="17" customHeight="1" x14ac:dyDescent="0.15">
      <c r="A114" s="38" t="s">
        <v>7</v>
      </c>
      <c r="B114" s="154" t="s">
        <v>211</v>
      </c>
      <c r="C114" s="155" t="s">
        <v>212</v>
      </c>
      <c r="D114" s="156">
        <v>3</v>
      </c>
      <c r="E114" s="157" t="s">
        <v>10</v>
      </c>
      <c r="F114" s="158" t="s">
        <v>525</v>
      </c>
      <c r="G114" s="39" t="b">
        <v>1</v>
      </c>
      <c r="H114" s="40">
        <v>0</v>
      </c>
      <c r="I114" s="41" t="b">
        <v>1</v>
      </c>
      <c r="J114" s="41">
        <v>2</v>
      </c>
      <c r="K114" s="41" t="b">
        <v>1</v>
      </c>
      <c r="L114" s="23" t="s">
        <v>583</v>
      </c>
      <c r="M114" s="42" t="s">
        <v>583</v>
      </c>
      <c r="N114" s="43" t="s">
        <v>583</v>
      </c>
      <c r="O114" s="44">
        <v>0.25</v>
      </c>
      <c r="P114" s="45">
        <v>1</v>
      </c>
      <c r="Q114" s="49" t="b">
        <v>1</v>
      </c>
      <c r="R114" s="53">
        <v>0</v>
      </c>
      <c r="S114" s="53" t="b">
        <v>1</v>
      </c>
      <c r="T114" s="48">
        <v>0.66666666666666663</v>
      </c>
      <c r="U114" s="49">
        <v>1</v>
      </c>
      <c r="V114" s="46" t="b">
        <v>1</v>
      </c>
      <c r="W114" s="47">
        <v>0</v>
      </c>
      <c r="X114" s="51" t="b">
        <v>1</v>
      </c>
      <c r="Y114" s="44">
        <v>0.66666666666666663</v>
      </c>
      <c r="Z114" s="50">
        <v>1</v>
      </c>
      <c r="AA114" s="52" t="s">
        <v>2990</v>
      </c>
      <c r="AB114" s="8" t="b">
        <v>1</v>
      </c>
      <c r="AC114" s="50">
        <v>1</v>
      </c>
    </row>
    <row r="115" spans="1:29" s="8" customFormat="1" ht="17" customHeight="1" x14ac:dyDescent="0.15">
      <c r="A115" s="38" t="s">
        <v>24</v>
      </c>
      <c r="B115" s="154" t="s">
        <v>213</v>
      </c>
      <c r="C115" s="155" t="s">
        <v>214</v>
      </c>
      <c r="D115" s="156">
        <v>3</v>
      </c>
      <c r="E115" s="157" t="s">
        <v>15</v>
      </c>
      <c r="F115" s="158" t="s">
        <v>526</v>
      </c>
      <c r="G115" s="39" t="s">
        <v>583</v>
      </c>
      <c r="H115" s="40" t="b">
        <v>1</v>
      </c>
      <c r="I115" s="41" t="b">
        <v>1</v>
      </c>
      <c r="J115" s="41">
        <v>2</v>
      </c>
      <c r="K115" s="41" t="b">
        <v>1</v>
      </c>
      <c r="L115" s="23" t="b">
        <v>1</v>
      </c>
      <c r="M115" s="42" t="s">
        <v>583</v>
      </c>
      <c r="N115" s="43" t="s">
        <v>583</v>
      </c>
      <c r="O115" s="44">
        <v>0.5</v>
      </c>
      <c r="P115" s="45">
        <v>1</v>
      </c>
      <c r="Q115" s="49" t="s">
        <v>583</v>
      </c>
      <c r="R115" s="53" t="b">
        <v>1</v>
      </c>
      <c r="S115" s="53" t="b">
        <v>1</v>
      </c>
      <c r="T115" s="48">
        <v>0.66666666666666663</v>
      </c>
      <c r="U115" s="49">
        <v>1</v>
      </c>
      <c r="V115" s="46" t="s">
        <v>583</v>
      </c>
      <c r="W115" s="47" t="b">
        <v>1</v>
      </c>
      <c r="X115" s="51" t="b">
        <v>1</v>
      </c>
      <c r="Y115" s="44">
        <v>0.66666666666666663</v>
      </c>
      <c r="Z115" s="50">
        <v>1</v>
      </c>
      <c r="AA115" s="52" t="s">
        <v>2990</v>
      </c>
      <c r="AB115" s="8" t="b">
        <v>1</v>
      </c>
      <c r="AC115" s="50">
        <v>1</v>
      </c>
    </row>
    <row r="116" spans="1:29" s="8" customFormat="1" ht="17" customHeight="1" x14ac:dyDescent="0.15">
      <c r="A116" s="38" t="s">
        <v>7</v>
      </c>
      <c r="B116" s="154" t="s">
        <v>215</v>
      </c>
      <c r="C116" s="155" t="s">
        <v>216</v>
      </c>
      <c r="D116" s="156">
        <v>0</v>
      </c>
      <c r="E116" s="157" t="s">
        <v>15</v>
      </c>
      <c r="F116" s="158" t="s">
        <v>525</v>
      </c>
      <c r="G116" s="39" t="s">
        <v>583</v>
      </c>
      <c r="H116" s="40">
        <v>0</v>
      </c>
      <c r="I116" s="41" t="s">
        <v>583</v>
      </c>
      <c r="J116" s="41">
        <v>0</v>
      </c>
      <c r="K116" s="41" t="s">
        <v>583</v>
      </c>
      <c r="L116" s="23" t="s">
        <v>583</v>
      </c>
      <c r="M116" s="42" t="s">
        <v>583</v>
      </c>
      <c r="N116" s="43" t="s">
        <v>583</v>
      </c>
      <c r="O116" s="44">
        <v>0</v>
      </c>
      <c r="P116" s="45">
        <v>0</v>
      </c>
      <c r="Q116" s="49" t="s">
        <v>583</v>
      </c>
      <c r="R116" s="53">
        <v>0</v>
      </c>
      <c r="S116" s="53" t="s">
        <v>583</v>
      </c>
      <c r="T116" s="48">
        <v>0</v>
      </c>
      <c r="U116" s="49">
        <v>0</v>
      </c>
      <c r="V116" s="46" t="s">
        <v>583</v>
      </c>
      <c r="W116" s="47">
        <v>0</v>
      </c>
      <c r="X116" s="51" t="s">
        <v>583</v>
      </c>
      <c r="Y116" s="44">
        <v>0</v>
      </c>
      <c r="Z116" s="50">
        <v>0</v>
      </c>
      <c r="AA116" s="52" t="s">
        <v>583</v>
      </c>
      <c r="AB116" s="8" t="s">
        <v>808</v>
      </c>
      <c r="AC116" s="50">
        <v>0</v>
      </c>
    </row>
    <row r="117" spans="1:29" s="8" customFormat="1" ht="17" customHeight="1" x14ac:dyDescent="0.15">
      <c r="A117" s="38" t="s">
        <v>7</v>
      </c>
      <c r="B117" s="154" t="s">
        <v>217</v>
      </c>
      <c r="C117" s="155" t="s">
        <v>218</v>
      </c>
      <c r="D117" s="156">
        <v>3</v>
      </c>
      <c r="E117" s="157" t="s">
        <v>10</v>
      </c>
      <c r="F117" s="158" t="s">
        <v>525</v>
      </c>
      <c r="G117" s="39" t="s">
        <v>583</v>
      </c>
      <c r="H117" s="40">
        <v>0</v>
      </c>
      <c r="I117" s="41" t="b">
        <v>1</v>
      </c>
      <c r="J117" s="41">
        <v>1</v>
      </c>
      <c r="K117" s="41" t="b">
        <v>1</v>
      </c>
      <c r="L117" s="23" t="s">
        <v>583</v>
      </c>
      <c r="M117" s="42" t="s">
        <v>583</v>
      </c>
      <c r="N117" s="43" t="s">
        <v>583</v>
      </c>
      <c r="O117" s="44">
        <v>0.25</v>
      </c>
      <c r="P117" s="45">
        <v>1</v>
      </c>
      <c r="Q117" s="49" t="s">
        <v>583</v>
      </c>
      <c r="R117" s="53">
        <v>0</v>
      </c>
      <c r="S117" s="53" t="b">
        <v>1</v>
      </c>
      <c r="T117" s="48">
        <v>0.33333333333333331</v>
      </c>
      <c r="U117" s="49">
        <v>1</v>
      </c>
      <c r="V117" s="46" t="s">
        <v>583</v>
      </c>
      <c r="W117" s="47">
        <v>0</v>
      </c>
      <c r="X117" s="51" t="b">
        <v>1</v>
      </c>
      <c r="Y117" s="44">
        <v>0.33333333333333331</v>
      </c>
      <c r="Z117" s="50">
        <v>1</v>
      </c>
      <c r="AA117" s="52" t="s">
        <v>2990</v>
      </c>
      <c r="AB117" s="8" t="b">
        <v>1</v>
      </c>
      <c r="AC117" s="50">
        <v>1</v>
      </c>
    </row>
    <row r="118" spans="1:29" s="8" customFormat="1" ht="17" customHeight="1" x14ac:dyDescent="0.15">
      <c r="A118" s="38" t="s">
        <v>7</v>
      </c>
      <c r="B118" s="154" t="s">
        <v>219</v>
      </c>
      <c r="C118" s="155" t="s">
        <v>220</v>
      </c>
      <c r="D118" s="156">
        <v>3</v>
      </c>
      <c r="E118" s="157" t="s">
        <v>10</v>
      </c>
      <c r="F118" s="158" t="s">
        <v>522</v>
      </c>
      <c r="G118" s="39" t="s">
        <v>583</v>
      </c>
      <c r="H118" s="40">
        <v>0</v>
      </c>
      <c r="I118" s="41" t="b">
        <v>1</v>
      </c>
      <c r="J118" s="41">
        <v>1</v>
      </c>
      <c r="K118" s="41" t="b">
        <v>1</v>
      </c>
      <c r="L118" s="23" t="s">
        <v>583</v>
      </c>
      <c r="M118" s="42" t="b">
        <v>1</v>
      </c>
      <c r="N118" s="43" t="s">
        <v>583</v>
      </c>
      <c r="O118" s="44">
        <v>0.5</v>
      </c>
      <c r="P118" s="45">
        <v>1</v>
      </c>
      <c r="Q118" s="49" t="s">
        <v>583</v>
      </c>
      <c r="R118" s="53">
        <v>0</v>
      </c>
      <c r="S118" s="53" t="b">
        <v>1</v>
      </c>
      <c r="T118" s="48">
        <v>0.33333333333333331</v>
      </c>
      <c r="U118" s="49">
        <v>1</v>
      </c>
      <c r="V118" s="46" t="s">
        <v>583</v>
      </c>
      <c r="W118" s="47">
        <v>0</v>
      </c>
      <c r="X118" s="51" t="b">
        <v>1</v>
      </c>
      <c r="Y118" s="44">
        <v>0.33333333333333331</v>
      </c>
      <c r="Z118" s="50">
        <v>1</v>
      </c>
      <c r="AA118" s="52" t="s">
        <v>2990</v>
      </c>
      <c r="AB118" s="8" t="b">
        <v>1</v>
      </c>
      <c r="AC118" s="50">
        <v>1</v>
      </c>
    </row>
    <row r="119" spans="1:29" s="8" customFormat="1" ht="17" customHeight="1" x14ac:dyDescent="0.15">
      <c r="A119" s="38" t="s">
        <v>7</v>
      </c>
      <c r="B119" s="154" t="s">
        <v>221</v>
      </c>
      <c r="C119" s="155" t="s">
        <v>222</v>
      </c>
      <c r="D119" s="156">
        <v>0</v>
      </c>
      <c r="E119" s="157" t="s">
        <v>10</v>
      </c>
      <c r="F119" s="158" t="s">
        <v>522</v>
      </c>
      <c r="G119" s="39" t="s">
        <v>583</v>
      </c>
      <c r="H119" s="40">
        <v>0</v>
      </c>
      <c r="I119" s="41" t="s">
        <v>583</v>
      </c>
      <c r="J119" s="41">
        <v>0</v>
      </c>
      <c r="K119" s="41" t="s">
        <v>583</v>
      </c>
      <c r="L119" s="23" t="s">
        <v>583</v>
      </c>
      <c r="M119" s="42" t="s">
        <v>583</v>
      </c>
      <c r="N119" s="43" t="s">
        <v>583</v>
      </c>
      <c r="O119" s="44">
        <v>0</v>
      </c>
      <c r="P119" s="45">
        <v>0</v>
      </c>
      <c r="Q119" s="49" t="s">
        <v>583</v>
      </c>
      <c r="R119" s="53">
        <v>0</v>
      </c>
      <c r="S119" s="53" t="s">
        <v>583</v>
      </c>
      <c r="T119" s="48">
        <v>0</v>
      </c>
      <c r="U119" s="49">
        <v>0</v>
      </c>
      <c r="V119" s="46" t="s">
        <v>583</v>
      </c>
      <c r="W119" s="47">
        <v>0</v>
      </c>
      <c r="X119" s="51" t="s">
        <v>583</v>
      </c>
      <c r="Y119" s="44">
        <v>0</v>
      </c>
      <c r="Z119" s="50">
        <v>0</v>
      </c>
      <c r="AA119" s="52" t="s">
        <v>583</v>
      </c>
      <c r="AB119" s="8" t="s">
        <v>808</v>
      </c>
      <c r="AC119" s="50">
        <v>0</v>
      </c>
    </row>
    <row r="120" spans="1:29" s="8" customFormat="1" ht="17" customHeight="1" x14ac:dyDescent="0.15">
      <c r="A120" s="38" t="s">
        <v>24</v>
      </c>
      <c r="B120" s="154" t="s">
        <v>223</v>
      </c>
      <c r="C120" s="155" t="s">
        <v>224</v>
      </c>
      <c r="D120" s="156">
        <v>2</v>
      </c>
      <c r="E120" s="157" t="s">
        <v>15</v>
      </c>
      <c r="F120" s="158" t="s">
        <v>526</v>
      </c>
      <c r="G120" s="39" t="s">
        <v>583</v>
      </c>
      <c r="H120" s="40" t="b">
        <v>1</v>
      </c>
      <c r="I120" s="41" t="b">
        <v>1</v>
      </c>
      <c r="J120" s="41">
        <v>2</v>
      </c>
      <c r="K120" s="41" t="b">
        <v>1</v>
      </c>
      <c r="L120" s="23" t="b">
        <v>1</v>
      </c>
      <c r="M120" s="42" t="b">
        <v>1</v>
      </c>
      <c r="N120" s="43" t="s">
        <v>583</v>
      </c>
      <c r="O120" s="44">
        <v>0.75</v>
      </c>
      <c r="P120" s="45">
        <v>1</v>
      </c>
      <c r="Q120" s="49" t="s">
        <v>583</v>
      </c>
      <c r="R120" s="53" t="b">
        <v>1</v>
      </c>
      <c r="S120" s="53" t="b">
        <v>1</v>
      </c>
      <c r="T120" s="48">
        <v>0.66666666666666663</v>
      </c>
      <c r="U120" s="49">
        <v>1</v>
      </c>
      <c r="V120" s="46" t="s">
        <v>583</v>
      </c>
      <c r="W120" s="47" t="b">
        <v>1</v>
      </c>
      <c r="X120" s="51" t="b">
        <v>1</v>
      </c>
      <c r="Y120" s="44">
        <v>0.66666666666666663</v>
      </c>
      <c r="Z120" s="50">
        <v>1</v>
      </c>
      <c r="AA120" s="52" t="s">
        <v>583</v>
      </c>
      <c r="AB120" s="8" t="s">
        <v>808</v>
      </c>
      <c r="AC120" s="50">
        <v>0</v>
      </c>
    </row>
    <row r="121" spans="1:29" s="8" customFormat="1" ht="17" customHeight="1" x14ac:dyDescent="0.15">
      <c r="A121" s="38" t="s">
        <v>7</v>
      </c>
      <c r="B121" s="154" t="s">
        <v>225</v>
      </c>
      <c r="C121" s="155" t="s">
        <v>226</v>
      </c>
      <c r="D121" s="156">
        <v>1</v>
      </c>
      <c r="E121" s="157" t="s">
        <v>15</v>
      </c>
      <c r="F121" s="158" t="s">
        <v>525</v>
      </c>
      <c r="G121" s="39" t="s">
        <v>583</v>
      </c>
      <c r="H121" s="40">
        <v>0</v>
      </c>
      <c r="I121" s="41" t="s">
        <v>583</v>
      </c>
      <c r="J121" s="41">
        <v>0</v>
      </c>
      <c r="K121" s="41" t="s">
        <v>583</v>
      </c>
      <c r="L121" s="23" t="b">
        <v>1</v>
      </c>
      <c r="M121" s="42" t="s">
        <v>583</v>
      </c>
      <c r="N121" s="43" t="s">
        <v>583</v>
      </c>
      <c r="O121" s="44">
        <v>0.25</v>
      </c>
      <c r="P121" s="45">
        <v>1</v>
      </c>
      <c r="Q121" s="49" t="s">
        <v>583</v>
      </c>
      <c r="R121" s="53">
        <v>0</v>
      </c>
      <c r="S121" s="53" t="s">
        <v>583</v>
      </c>
      <c r="T121" s="48">
        <v>0</v>
      </c>
      <c r="U121" s="49">
        <v>0</v>
      </c>
      <c r="V121" s="46" t="s">
        <v>583</v>
      </c>
      <c r="W121" s="47">
        <v>0</v>
      </c>
      <c r="X121" s="51" t="s">
        <v>583</v>
      </c>
      <c r="Y121" s="44">
        <v>0</v>
      </c>
      <c r="Z121" s="50">
        <v>0</v>
      </c>
      <c r="AA121" s="52" t="s">
        <v>583</v>
      </c>
      <c r="AB121" s="8" t="s">
        <v>808</v>
      </c>
      <c r="AC121" s="50">
        <v>0</v>
      </c>
    </row>
    <row r="122" spans="1:29" s="8" customFormat="1" ht="17" customHeight="1" x14ac:dyDescent="0.15">
      <c r="A122" s="38" t="s">
        <v>7</v>
      </c>
      <c r="B122" s="154" t="s">
        <v>227</v>
      </c>
      <c r="C122" s="155" t="s">
        <v>228</v>
      </c>
      <c r="D122" s="156">
        <v>2</v>
      </c>
      <c r="E122" s="157" t="s">
        <v>4</v>
      </c>
      <c r="F122" s="158" t="s">
        <v>524</v>
      </c>
      <c r="G122" s="39" t="s">
        <v>583</v>
      </c>
      <c r="H122" s="40" t="b">
        <v>1</v>
      </c>
      <c r="I122" s="41" t="s">
        <v>583</v>
      </c>
      <c r="J122" s="41">
        <v>1</v>
      </c>
      <c r="K122" s="41" t="b">
        <v>1</v>
      </c>
      <c r="L122" s="23" t="s">
        <v>583</v>
      </c>
      <c r="M122" s="42" t="s">
        <v>583</v>
      </c>
      <c r="N122" s="43" t="s">
        <v>583</v>
      </c>
      <c r="O122" s="44">
        <v>0.25</v>
      </c>
      <c r="P122" s="45">
        <v>1</v>
      </c>
      <c r="Q122" s="49" t="s">
        <v>583</v>
      </c>
      <c r="R122" s="53" t="b">
        <v>1</v>
      </c>
      <c r="S122" s="53" t="s">
        <v>583</v>
      </c>
      <c r="T122" s="48">
        <v>0.33333333333333331</v>
      </c>
      <c r="U122" s="49">
        <v>1</v>
      </c>
      <c r="V122" s="46" t="s">
        <v>583</v>
      </c>
      <c r="W122" s="47" t="b">
        <v>1</v>
      </c>
      <c r="X122" s="51" t="s">
        <v>583</v>
      </c>
      <c r="Y122" s="44">
        <v>0.33333333333333331</v>
      </c>
      <c r="Z122" s="50">
        <v>1</v>
      </c>
      <c r="AA122" s="52" t="s">
        <v>583</v>
      </c>
      <c r="AB122" s="8" t="s">
        <v>808</v>
      </c>
      <c r="AC122" s="50">
        <v>0</v>
      </c>
    </row>
    <row r="123" spans="1:29" s="8" customFormat="1" ht="17" customHeight="1" x14ac:dyDescent="0.15">
      <c r="A123" s="38" t="s">
        <v>7</v>
      </c>
      <c r="B123" s="154" t="s">
        <v>229</v>
      </c>
      <c r="C123" s="155" t="s">
        <v>230</v>
      </c>
      <c r="D123" s="156">
        <v>2</v>
      </c>
      <c r="E123" s="157" t="s">
        <v>10</v>
      </c>
      <c r="F123" s="158" t="s">
        <v>525</v>
      </c>
      <c r="G123" s="39" t="s">
        <v>583</v>
      </c>
      <c r="H123" s="40">
        <v>0</v>
      </c>
      <c r="I123" s="41" t="s">
        <v>583</v>
      </c>
      <c r="J123" s="41">
        <v>0</v>
      </c>
      <c r="K123" s="41" t="s">
        <v>583</v>
      </c>
      <c r="L123" s="23" t="b">
        <v>1</v>
      </c>
      <c r="M123" s="42" t="s">
        <v>583</v>
      </c>
      <c r="N123" s="43" t="s">
        <v>583</v>
      </c>
      <c r="O123" s="44">
        <v>0.25</v>
      </c>
      <c r="P123" s="45">
        <v>1</v>
      </c>
      <c r="Q123" s="49" t="s">
        <v>583</v>
      </c>
      <c r="R123" s="53">
        <v>0</v>
      </c>
      <c r="S123" s="53" t="s">
        <v>583</v>
      </c>
      <c r="T123" s="48">
        <v>0</v>
      </c>
      <c r="U123" s="49">
        <v>0</v>
      </c>
      <c r="V123" s="46" t="s">
        <v>583</v>
      </c>
      <c r="W123" s="47">
        <v>0</v>
      </c>
      <c r="X123" s="51" t="s">
        <v>583</v>
      </c>
      <c r="Y123" s="44">
        <v>0</v>
      </c>
      <c r="Z123" s="50">
        <v>0</v>
      </c>
      <c r="AA123" s="52" t="s">
        <v>2990</v>
      </c>
      <c r="AB123" s="8" t="b">
        <v>1</v>
      </c>
      <c r="AC123" s="50">
        <v>1</v>
      </c>
    </row>
    <row r="124" spans="1:29" s="8" customFormat="1" ht="17" customHeight="1" x14ac:dyDescent="0.15">
      <c r="A124" s="38" t="s">
        <v>7</v>
      </c>
      <c r="B124" s="154" t="s">
        <v>231</v>
      </c>
      <c r="C124" s="155" t="s">
        <v>232</v>
      </c>
      <c r="D124" s="156">
        <v>3</v>
      </c>
      <c r="E124" s="157" t="s">
        <v>10</v>
      </c>
      <c r="F124" s="158" t="s">
        <v>522</v>
      </c>
      <c r="G124" s="39" t="b">
        <v>1</v>
      </c>
      <c r="H124" s="40" t="b">
        <v>1</v>
      </c>
      <c r="I124" s="41" t="b">
        <v>1</v>
      </c>
      <c r="J124" s="41">
        <v>3</v>
      </c>
      <c r="K124" s="41" t="b">
        <v>1</v>
      </c>
      <c r="L124" s="23" t="b">
        <v>1</v>
      </c>
      <c r="M124" s="42" t="s">
        <v>583</v>
      </c>
      <c r="N124" s="43" t="s">
        <v>583</v>
      </c>
      <c r="O124" s="44">
        <v>0.5</v>
      </c>
      <c r="P124" s="45">
        <v>1</v>
      </c>
      <c r="Q124" s="49" t="b">
        <v>1</v>
      </c>
      <c r="R124" s="53" t="b">
        <v>1</v>
      </c>
      <c r="S124" s="53" t="b">
        <v>1</v>
      </c>
      <c r="T124" s="48">
        <v>1</v>
      </c>
      <c r="U124" s="49">
        <v>1</v>
      </c>
      <c r="V124" s="46" t="b">
        <v>1</v>
      </c>
      <c r="W124" s="47" t="b">
        <v>1</v>
      </c>
      <c r="X124" s="51" t="b">
        <v>1</v>
      </c>
      <c r="Y124" s="44">
        <v>1</v>
      </c>
      <c r="Z124" s="50">
        <v>1</v>
      </c>
      <c r="AA124" s="52" t="s">
        <v>2990</v>
      </c>
      <c r="AB124" s="8" t="b">
        <v>1</v>
      </c>
      <c r="AC124" s="50">
        <v>1</v>
      </c>
    </row>
    <row r="125" spans="1:29" s="8" customFormat="1" ht="17" customHeight="1" x14ac:dyDescent="0.15">
      <c r="A125" s="38" t="s">
        <v>7</v>
      </c>
      <c r="B125" s="154" t="s">
        <v>233</v>
      </c>
      <c r="C125" s="155" t="s">
        <v>234</v>
      </c>
      <c r="D125" s="156">
        <v>0</v>
      </c>
      <c r="E125" s="157" t="s">
        <v>15</v>
      </c>
      <c r="F125" s="158" t="s">
        <v>525</v>
      </c>
      <c r="G125" s="39" t="s">
        <v>583</v>
      </c>
      <c r="H125" s="40">
        <v>0</v>
      </c>
      <c r="I125" s="41" t="s">
        <v>583</v>
      </c>
      <c r="J125" s="41">
        <v>0</v>
      </c>
      <c r="K125" s="41" t="s">
        <v>583</v>
      </c>
      <c r="L125" s="23" t="s">
        <v>583</v>
      </c>
      <c r="M125" s="42" t="s">
        <v>583</v>
      </c>
      <c r="N125" s="43" t="s">
        <v>583</v>
      </c>
      <c r="O125" s="44">
        <v>0</v>
      </c>
      <c r="P125" s="45">
        <v>0</v>
      </c>
      <c r="Q125" s="49" t="s">
        <v>583</v>
      </c>
      <c r="R125" s="53">
        <v>0</v>
      </c>
      <c r="S125" s="53" t="s">
        <v>583</v>
      </c>
      <c r="T125" s="48">
        <v>0</v>
      </c>
      <c r="U125" s="49">
        <v>0</v>
      </c>
      <c r="V125" s="46" t="s">
        <v>583</v>
      </c>
      <c r="W125" s="47">
        <v>0</v>
      </c>
      <c r="X125" s="51" t="s">
        <v>583</v>
      </c>
      <c r="Y125" s="44">
        <v>0</v>
      </c>
      <c r="Z125" s="50">
        <v>0</v>
      </c>
      <c r="AA125" s="52" t="s">
        <v>583</v>
      </c>
      <c r="AB125" s="8" t="s">
        <v>808</v>
      </c>
      <c r="AC125" s="50">
        <v>0</v>
      </c>
    </row>
    <row r="126" spans="1:29" s="8" customFormat="1" ht="17" customHeight="1" x14ac:dyDescent="0.15">
      <c r="A126" s="38" t="s">
        <v>24</v>
      </c>
      <c r="B126" s="154" t="s">
        <v>235</v>
      </c>
      <c r="C126" s="155" t="s">
        <v>236</v>
      </c>
      <c r="D126" s="156">
        <v>3</v>
      </c>
      <c r="E126" s="157" t="s">
        <v>4</v>
      </c>
      <c r="F126" s="158" t="s">
        <v>526</v>
      </c>
      <c r="G126" s="39" t="s">
        <v>583</v>
      </c>
      <c r="H126" s="40" t="b">
        <v>1</v>
      </c>
      <c r="I126" s="41" t="s">
        <v>583</v>
      </c>
      <c r="J126" s="41">
        <v>1</v>
      </c>
      <c r="K126" s="41" t="b">
        <v>1</v>
      </c>
      <c r="L126" s="23" t="b">
        <v>1</v>
      </c>
      <c r="M126" s="42" t="s">
        <v>583</v>
      </c>
      <c r="N126" s="43" t="s">
        <v>583</v>
      </c>
      <c r="O126" s="44">
        <v>0.5</v>
      </c>
      <c r="P126" s="45">
        <v>1</v>
      </c>
      <c r="Q126" s="49" t="s">
        <v>583</v>
      </c>
      <c r="R126" s="53" t="b">
        <v>1</v>
      </c>
      <c r="S126" s="53" t="s">
        <v>583</v>
      </c>
      <c r="T126" s="48">
        <v>0.33333333333333331</v>
      </c>
      <c r="U126" s="49">
        <v>1</v>
      </c>
      <c r="V126" s="46" t="s">
        <v>583</v>
      </c>
      <c r="W126" s="47" t="b">
        <v>1</v>
      </c>
      <c r="X126" s="51" t="s">
        <v>583</v>
      </c>
      <c r="Y126" s="44">
        <v>0.33333333333333331</v>
      </c>
      <c r="Z126" s="50">
        <v>1</v>
      </c>
      <c r="AA126" s="52" t="s">
        <v>2990</v>
      </c>
      <c r="AB126" s="8" t="b">
        <v>1</v>
      </c>
      <c r="AC126" s="50">
        <v>1</v>
      </c>
    </row>
    <row r="127" spans="1:29" s="8" customFormat="1" ht="17" customHeight="1" x14ac:dyDescent="0.15">
      <c r="A127" s="38" t="s">
        <v>7</v>
      </c>
      <c r="B127" s="154" t="s">
        <v>237</v>
      </c>
      <c r="C127" s="155" t="s">
        <v>238</v>
      </c>
      <c r="D127" s="156">
        <v>1</v>
      </c>
      <c r="E127" s="157" t="s">
        <v>10</v>
      </c>
      <c r="F127" s="158" t="s">
        <v>525</v>
      </c>
      <c r="G127" s="39" t="s">
        <v>583</v>
      </c>
      <c r="H127" s="40">
        <v>0</v>
      </c>
      <c r="I127" s="41" t="s">
        <v>583</v>
      </c>
      <c r="J127" s="41">
        <v>0</v>
      </c>
      <c r="K127" s="41" t="s">
        <v>583</v>
      </c>
      <c r="L127" s="23" t="b">
        <v>1</v>
      </c>
      <c r="M127" s="42" t="s">
        <v>583</v>
      </c>
      <c r="N127" s="43" t="s">
        <v>583</v>
      </c>
      <c r="O127" s="44">
        <v>0.25</v>
      </c>
      <c r="P127" s="45">
        <v>1</v>
      </c>
      <c r="Q127" s="49" t="s">
        <v>583</v>
      </c>
      <c r="R127" s="53">
        <v>0</v>
      </c>
      <c r="S127" s="53" t="s">
        <v>583</v>
      </c>
      <c r="T127" s="48">
        <v>0</v>
      </c>
      <c r="U127" s="49">
        <v>0</v>
      </c>
      <c r="V127" s="46" t="s">
        <v>583</v>
      </c>
      <c r="W127" s="47">
        <v>0</v>
      </c>
      <c r="X127" s="51" t="s">
        <v>583</v>
      </c>
      <c r="Y127" s="44">
        <v>0</v>
      </c>
      <c r="Z127" s="50">
        <v>0</v>
      </c>
      <c r="AA127" s="52" t="s">
        <v>583</v>
      </c>
      <c r="AB127" s="8" t="s">
        <v>808</v>
      </c>
      <c r="AC127" s="50">
        <v>0</v>
      </c>
    </row>
    <row r="128" spans="1:29" s="8" customFormat="1" ht="17" customHeight="1" x14ac:dyDescent="0.15">
      <c r="A128" s="38" t="s">
        <v>7</v>
      </c>
      <c r="B128" s="154" t="s">
        <v>239</v>
      </c>
      <c r="C128" s="155" t="s">
        <v>240</v>
      </c>
      <c r="D128" s="156">
        <v>1</v>
      </c>
      <c r="E128" s="157" t="s">
        <v>4</v>
      </c>
      <c r="F128" s="158" t="s">
        <v>523</v>
      </c>
      <c r="G128" s="39" t="s">
        <v>583</v>
      </c>
      <c r="H128" s="40">
        <v>0</v>
      </c>
      <c r="I128" s="41" t="b">
        <v>1</v>
      </c>
      <c r="J128" s="41">
        <v>1</v>
      </c>
      <c r="K128" s="41" t="b">
        <v>1</v>
      </c>
      <c r="L128" s="23" t="s">
        <v>583</v>
      </c>
      <c r="M128" s="42" t="s">
        <v>583</v>
      </c>
      <c r="N128" s="43" t="s">
        <v>583</v>
      </c>
      <c r="O128" s="44">
        <v>0.25</v>
      </c>
      <c r="P128" s="45">
        <v>1</v>
      </c>
      <c r="Q128" s="49" t="s">
        <v>583</v>
      </c>
      <c r="R128" s="53">
        <v>0</v>
      </c>
      <c r="S128" s="53" t="s">
        <v>583</v>
      </c>
      <c r="T128" s="48">
        <v>0</v>
      </c>
      <c r="U128" s="49">
        <v>0</v>
      </c>
      <c r="V128" s="46" t="s">
        <v>583</v>
      </c>
      <c r="W128" s="47">
        <v>0</v>
      </c>
      <c r="X128" s="51" t="s">
        <v>583</v>
      </c>
      <c r="Y128" s="44">
        <v>0</v>
      </c>
      <c r="Z128" s="50">
        <v>0</v>
      </c>
      <c r="AA128" s="52" t="s">
        <v>583</v>
      </c>
      <c r="AB128" s="8" t="s">
        <v>808</v>
      </c>
      <c r="AC128" s="50">
        <v>0</v>
      </c>
    </row>
    <row r="129" spans="1:29" s="8" customFormat="1" ht="17" customHeight="1" x14ac:dyDescent="0.15">
      <c r="A129" s="38" t="s">
        <v>7</v>
      </c>
      <c r="B129" s="154" t="s">
        <v>241</v>
      </c>
      <c r="C129" s="155" t="s">
        <v>242</v>
      </c>
      <c r="D129" s="156">
        <v>1</v>
      </c>
      <c r="E129" s="157" t="s">
        <v>10</v>
      </c>
      <c r="F129" s="158" t="s">
        <v>525</v>
      </c>
      <c r="G129" s="39" t="s">
        <v>583</v>
      </c>
      <c r="H129" s="40">
        <v>0</v>
      </c>
      <c r="I129" s="41" t="s">
        <v>583</v>
      </c>
      <c r="J129" s="41">
        <v>0</v>
      </c>
      <c r="K129" s="41" t="s">
        <v>583</v>
      </c>
      <c r="L129" s="23" t="b">
        <v>1</v>
      </c>
      <c r="M129" s="42" t="s">
        <v>583</v>
      </c>
      <c r="N129" s="43" t="s">
        <v>583</v>
      </c>
      <c r="O129" s="44">
        <v>0.25</v>
      </c>
      <c r="P129" s="45">
        <v>1</v>
      </c>
      <c r="Q129" s="49" t="s">
        <v>583</v>
      </c>
      <c r="R129" s="53">
        <v>0</v>
      </c>
      <c r="S129" s="53" t="s">
        <v>583</v>
      </c>
      <c r="T129" s="48">
        <v>0</v>
      </c>
      <c r="U129" s="49">
        <v>0</v>
      </c>
      <c r="V129" s="46" t="s">
        <v>583</v>
      </c>
      <c r="W129" s="47">
        <v>0</v>
      </c>
      <c r="X129" s="51" t="s">
        <v>583</v>
      </c>
      <c r="Y129" s="44">
        <v>0</v>
      </c>
      <c r="Z129" s="50">
        <v>0</v>
      </c>
      <c r="AA129" s="52" t="s">
        <v>583</v>
      </c>
      <c r="AB129" s="8" t="s">
        <v>808</v>
      </c>
      <c r="AC129" s="50">
        <v>0</v>
      </c>
    </row>
    <row r="130" spans="1:29" s="8" customFormat="1" ht="17" customHeight="1" x14ac:dyDescent="0.15">
      <c r="A130" s="38" t="s">
        <v>7</v>
      </c>
      <c r="B130" s="154" t="s">
        <v>243</v>
      </c>
      <c r="C130" s="155" t="s">
        <v>244</v>
      </c>
      <c r="D130" s="156">
        <v>0</v>
      </c>
      <c r="E130" s="157" t="s">
        <v>15</v>
      </c>
      <c r="F130" s="158" t="s">
        <v>525</v>
      </c>
      <c r="G130" s="39" t="s">
        <v>583</v>
      </c>
      <c r="H130" s="40">
        <v>0</v>
      </c>
      <c r="I130" s="41" t="s">
        <v>583</v>
      </c>
      <c r="J130" s="41">
        <v>0</v>
      </c>
      <c r="K130" s="41" t="s">
        <v>583</v>
      </c>
      <c r="L130" s="23" t="s">
        <v>583</v>
      </c>
      <c r="M130" s="42" t="s">
        <v>583</v>
      </c>
      <c r="N130" s="43" t="s">
        <v>583</v>
      </c>
      <c r="O130" s="44">
        <v>0</v>
      </c>
      <c r="P130" s="45">
        <v>0</v>
      </c>
      <c r="Q130" s="49" t="s">
        <v>583</v>
      </c>
      <c r="R130" s="53">
        <v>0</v>
      </c>
      <c r="S130" s="53" t="s">
        <v>583</v>
      </c>
      <c r="T130" s="48">
        <v>0</v>
      </c>
      <c r="U130" s="49">
        <v>0</v>
      </c>
      <c r="V130" s="46" t="s">
        <v>583</v>
      </c>
      <c r="W130" s="47">
        <v>0</v>
      </c>
      <c r="X130" s="51" t="s">
        <v>583</v>
      </c>
      <c r="Y130" s="44">
        <v>0</v>
      </c>
      <c r="Z130" s="50">
        <v>0</v>
      </c>
      <c r="AA130" s="52" t="s">
        <v>583</v>
      </c>
      <c r="AB130" s="8" t="s">
        <v>808</v>
      </c>
      <c r="AC130" s="50">
        <v>0</v>
      </c>
    </row>
    <row r="131" spans="1:29" s="8" customFormat="1" ht="17" customHeight="1" x14ac:dyDescent="0.15">
      <c r="A131" s="38" t="s">
        <v>24</v>
      </c>
      <c r="B131" s="154" t="s">
        <v>245</v>
      </c>
      <c r="C131" s="155" t="s">
        <v>246</v>
      </c>
      <c r="D131" s="156">
        <v>1</v>
      </c>
      <c r="E131" s="157" t="s">
        <v>10</v>
      </c>
      <c r="F131" s="158" t="s">
        <v>526</v>
      </c>
      <c r="G131" s="39" t="s">
        <v>583</v>
      </c>
      <c r="H131" s="40" t="b">
        <v>1</v>
      </c>
      <c r="I131" s="41" t="s">
        <v>583</v>
      </c>
      <c r="J131" s="41">
        <v>1</v>
      </c>
      <c r="K131" s="41" t="b">
        <v>1</v>
      </c>
      <c r="L131" s="23" t="s">
        <v>583</v>
      </c>
      <c r="M131" s="42" t="s">
        <v>583</v>
      </c>
      <c r="N131" s="43" t="s">
        <v>583</v>
      </c>
      <c r="O131" s="44">
        <v>0.25</v>
      </c>
      <c r="P131" s="45">
        <v>1</v>
      </c>
      <c r="Q131" s="49" t="s">
        <v>583</v>
      </c>
      <c r="R131" s="53">
        <v>0</v>
      </c>
      <c r="S131" s="53" t="s">
        <v>583</v>
      </c>
      <c r="T131" s="48">
        <v>0</v>
      </c>
      <c r="U131" s="49">
        <v>0</v>
      </c>
      <c r="V131" s="46" t="s">
        <v>583</v>
      </c>
      <c r="W131" s="47">
        <v>0</v>
      </c>
      <c r="X131" s="51" t="s">
        <v>583</v>
      </c>
      <c r="Y131" s="44">
        <v>0</v>
      </c>
      <c r="Z131" s="50">
        <v>0</v>
      </c>
      <c r="AA131" s="52" t="s">
        <v>583</v>
      </c>
      <c r="AB131" s="8" t="s">
        <v>808</v>
      </c>
      <c r="AC131" s="50">
        <v>0</v>
      </c>
    </row>
    <row r="132" spans="1:29" s="8" customFormat="1" ht="17" customHeight="1" x14ac:dyDescent="0.15">
      <c r="A132" s="38" t="s">
        <v>7</v>
      </c>
      <c r="B132" s="154" t="s">
        <v>247</v>
      </c>
      <c r="C132" s="155" t="s">
        <v>248</v>
      </c>
      <c r="D132" s="156">
        <v>1</v>
      </c>
      <c r="E132" s="157" t="s">
        <v>10</v>
      </c>
      <c r="F132" s="158" t="s">
        <v>523</v>
      </c>
      <c r="G132" s="39" t="s">
        <v>583</v>
      </c>
      <c r="H132" s="40">
        <v>0</v>
      </c>
      <c r="I132" s="41" t="s">
        <v>583</v>
      </c>
      <c r="J132" s="41">
        <v>0</v>
      </c>
      <c r="K132" s="41" t="s">
        <v>583</v>
      </c>
      <c r="L132" s="23" t="b">
        <v>1</v>
      </c>
      <c r="M132" s="42" t="s">
        <v>583</v>
      </c>
      <c r="N132" s="43" t="s">
        <v>583</v>
      </c>
      <c r="O132" s="44">
        <v>0.25</v>
      </c>
      <c r="P132" s="45">
        <v>1</v>
      </c>
      <c r="Q132" s="49" t="s">
        <v>583</v>
      </c>
      <c r="R132" s="53">
        <v>0</v>
      </c>
      <c r="S132" s="53" t="s">
        <v>583</v>
      </c>
      <c r="T132" s="48">
        <v>0</v>
      </c>
      <c r="U132" s="49">
        <v>0</v>
      </c>
      <c r="V132" s="46" t="s">
        <v>583</v>
      </c>
      <c r="W132" s="47">
        <v>0</v>
      </c>
      <c r="X132" s="51" t="s">
        <v>583</v>
      </c>
      <c r="Y132" s="44">
        <v>0</v>
      </c>
      <c r="Z132" s="50">
        <v>0</v>
      </c>
      <c r="AA132" s="52" t="s">
        <v>583</v>
      </c>
      <c r="AB132" s="8" t="s">
        <v>808</v>
      </c>
      <c r="AC132" s="50">
        <v>0</v>
      </c>
    </row>
    <row r="133" spans="1:29" s="8" customFormat="1" ht="17" customHeight="1" x14ac:dyDescent="0.15">
      <c r="A133" s="38" t="s">
        <v>7</v>
      </c>
      <c r="B133" s="154" t="s">
        <v>249</v>
      </c>
      <c r="C133" s="155" t="s">
        <v>250</v>
      </c>
      <c r="D133" s="156">
        <v>1</v>
      </c>
      <c r="E133" s="157" t="s">
        <v>10</v>
      </c>
      <c r="F133" s="158" t="s">
        <v>525</v>
      </c>
      <c r="G133" s="39" t="s">
        <v>583</v>
      </c>
      <c r="H133" s="40">
        <v>0</v>
      </c>
      <c r="I133" s="41" t="s">
        <v>583</v>
      </c>
      <c r="J133" s="41">
        <v>0</v>
      </c>
      <c r="K133" s="41" t="s">
        <v>583</v>
      </c>
      <c r="L133" s="23" t="b">
        <v>1</v>
      </c>
      <c r="M133" s="42" t="s">
        <v>583</v>
      </c>
      <c r="N133" s="43" t="s">
        <v>583</v>
      </c>
      <c r="O133" s="44">
        <v>0.25</v>
      </c>
      <c r="P133" s="45">
        <v>1</v>
      </c>
      <c r="Q133" s="49" t="s">
        <v>583</v>
      </c>
      <c r="R133" s="53">
        <v>0</v>
      </c>
      <c r="S133" s="53" t="s">
        <v>583</v>
      </c>
      <c r="T133" s="48">
        <v>0</v>
      </c>
      <c r="U133" s="49">
        <v>0</v>
      </c>
      <c r="V133" s="46" t="s">
        <v>583</v>
      </c>
      <c r="W133" s="47">
        <v>0</v>
      </c>
      <c r="X133" s="51" t="s">
        <v>583</v>
      </c>
      <c r="Y133" s="44">
        <v>0</v>
      </c>
      <c r="Z133" s="50">
        <v>0</v>
      </c>
      <c r="AA133" s="52" t="s">
        <v>583</v>
      </c>
      <c r="AB133" s="8" t="s">
        <v>808</v>
      </c>
      <c r="AC133" s="50">
        <v>0</v>
      </c>
    </row>
    <row r="134" spans="1:29" s="8" customFormat="1" ht="17" customHeight="1" x14ac:dyDescent="0.15">
      <c r="A134" s="38" t="s">
        <v>7</v>
      </c>
      <c r="B134" s="154" t="s">
        <v>251</v>
      </c>
      <c r="C134" s="155" t="s">
        <v>252</v>
      </c>
      <c r="D134" s="156">
        <v>1</v>
      </c>
      <c r="E134" s="157" t="s">
        <v>15</v>
      </c>
      <c r="F134" s="158" t="s">
        <v>525</v>
      </c>
      <c r="G134" s="39" t="s">
        <v>583</v>
      </c>
      <c r="H134" s="40">
        <v>0</v>
      </c>
      <c r="I134" s="41" t="s">
        <v>564</v>
      </c>
      <c r="J134" s="41">
        <v>0</v>
      </c>
      <c r="K134" s="41" t="s">
        <v>564</v>
      </c>
      <c r="L134" s="23" t="b">
        <v>1</v>
      </c>
      <c r="M134" s="42" t="s">
        <v>583</v>
      </c>
      <c r="N134" s="43" t="s">
        <v>583</v>
      </c>
      <c r="O134" s="44">
        <v>0.25</v>
      </c>
      <c r="P134" s="45">
        <v>1</v>
      </c>
      <c r="Q134" s="49" t="s">
        <v>583</v>
      </c>
      <c r="R134" s="53">
        <v>0</v>
      </c>
      <c r="S134" s="53" t="s">
        <v>564</v>
      </c>
      <c r="T134" s="48">
        <v>0</v>
      </c>
      <c r="U134" s="49">
        <v>0</v>
      </c>
      <c r="V134" s="46" t="s">
        <v>583</v>
      </c>
      <c r="W134" s="47">
        <v>0</v>
      </c>
      <c r="X134" s="51" t="s">
        <v>564</v>
      </c>
      <c r="Y134" s="44">
        <v>0</v>
      </c>
      <c r="Z134" s="50">
        <v>0</v>
      </c>
      <c r="AA134" s="52" t="s">
        <v>583</v>
      </c>
      <c r="AB134" s="8" t="s">
        <v>808</v>
      </c>
      <c r="AC134" s="50">
        <v>0</v>
      </c>
    </row>
    <row r="135" spans="1:29" s="8" customFormat="1" ht="17" customHeight="1" x14ac:dyDescent="0.15">
      <c r="A135" s="38" t="s">
        <v>7</v>
      </c>
      <c r="B135" s="154" t="s">
        <v>253</v>
      </c>
      <c r="C135" s="155" t="s">
        <v>254</v>
      </c>
      <c r="D135" s="156">
        <v>0</v>
      </c>
      <c r="E135" s="157" t="s">
        <v>15</v>
      </c>
      <c r="F135" s="158" t="s">
        <v>522</v>
      </c>
      <c r="G135" s="39" t="s">
        <v>583</v>
      </c>
      <c r="H135" s="40">
        <v>0</v>
      </c>
      <c r="I135" s="41" t="s">
        <v>583</v>
      </c>
      <c r="J135" s="41">
        <v>0</v>
      </c>
      <c r="K135" s="41" t="s">
        <v>583</v>
      </c>
      <c r="L135" s="23" t="s">
        <v>583</v>
      </c>
      <c r="M135" s="42" t="s">
        <v>583</v>
      </c>
      <c r="N135" s="43" t="s">
        <v>583</v>
      </c>
      <c r="O135" s="44">
        <v>0</v>
      </c>
      <c r="P135" s="45">
        <v>0</v>
      </c>
      <c r="Q135" s="49" t="s">
        <v>583</v>
      </c>
      <c r="R135" s="53">
        <v>0</v>
      </c>
      <c r="S135" s="53" t="s">
        <v>583</v>
      </c>
      <c r="T135" s="48">
        <v>0</v>
      </c>
      <c r="U135" s="49">
        <v>0</v>
      </c>
      <c r="V135" s="46" t="s">
        <v>583</v>
      </c>
      <c r="W135" s="47">
        <v>0</v>
      </c>
      <c r="X135" s="51" t="s">
        <v>583</v>
      </c>
      <c r="Y135" s="44">
        <v>0</v>
      </c>
      <c r="Z135" s="50">
        <v>0</v>
      </c>
      <c r="AA135" s="52" t="s">
        <v>583</v>
      </c>
      <c r="AB135" s="8" t="s">
        <v>808</v>
      </c>
      <c r="AC135" s="50">
        <v>0</v>
      </c>
    </row>
    <row r="136" spans="1:29" s="8" customFormat="1" ht="17" customHeight="1" x14ac:dyDescent="0.15">
      <c r="A136" s="38" t="s">
        <v>24</v>
      </c>
      <c r="B136" s="154" t="s">
        <v>255</v>
      </c>
      <c r="C136" s="155" t="s">
        <v>256</v>
      </c>
      <c r="D136" s="156">
        <v>1</v>
      </c>
      <c r="E136" s="157" t="s">
        <v>10</v>
      </c>
      <c r="F136" s="158" t="s">
        <v>526</v>
      </c>
      <c r="G136" s="39" t="s">
        <v>583</v>
      </c>
      <c r="H136" s="40">
        <v>0</v>
      </c>
      <c r="I136" s="41" t="s">
        <v>564</v>
      </c>
      <c r="J136" s="41">
        <v>0</v>
      </c>
      <c r="K136" s="41" t="s">
        <v>564</v>
      </c>
      <c r="L136" s="23" t="b">
        <v>1</v>
      </c>
      <c r="M136" s="42" t="s">
        <v>583</v>
      </c>
      <c r="N136" s="43" t="s">
        <v>583</v>
      </c>
      <c r="O136" s="44">
        <v>0.25</v>
      </c>
      <c r="P136" s="45">
        <v>1</v>
      </c>
      <c r="Q136" s="49" t="s">
        <v>583</v>
      </c>
      <c r="R136" s="53">
        <v>0</v>
      </c>
      <c r="S136" s="53" t="s">
        <v>564</v>
      </c>
      <c r="T136" s="48">
        <v>0</v>
      </c>
      <c r="U136" s="49">
        <v>0</v>
      </c>
      <c r="V136" s="46" t="s">
        <v>583</v>
      </c>
      <c r="W136" s="47">
        <v>0</v>
      </c>
      <c r="X136" s="51" t="s">
        <v>564</v>
      </c>
      <c r="Y136" s="44">
        <v>0</v>
      </c>
      <c r="Z136" s="50">
        <v>0</v>
      </c>
      <c r="AA136" s="52" t="s">
        <v>583</v>
      </c>
      <c r="AB136" s="8" t="s">
        <v>808</v>
      </c>
      <c r="AC136" s="50">
        <v>0</v>
      </c>
    </row>
    <row r="137" spans="1:29" s="8" customFormat="1" ht="17" customHeight="1" x14ac:dyDescent="0.15">
      <c r="A137" s="38"/>
      <c r="B137" s="149" t="s">
        <v>517</v>
      </c>
      <c r="C137" s="166"/>
      <c r="D137" s="167">
        <v>0</v>
      </c>
      <c r="E137" s="162"/>
      <c r="F137" s="163"/>
      <c r="G137" s="73"/>
      <c r="H137" s="74"/>
      <c r="I137" s="75"/>
      <c r="J137" s="75"/>
      <c r="K137" s="75"/>
      <c r="L137" s="76"/>
      <c r="M137" s="77"/>
      <c r="N137" s="78"/>
      <c r="O137" s="79"/>
      <c r="P137" s="80"/>
      <c r="Q137" s="81"/>
      <c r="R137" s="82"/>
      <c r="S137" s="82"/>
      <c r="T137" s="83"/>
      <c r="U137" s="81"/>
      <c r="V137" s="84"/>
      <c r="W137" s="85"/>
      <c r="X137" s="86"/>
      <c r="Y137" s="79"/>
      <c r="Z137" s="87"/>
      <c r="AA137" s="88"/>
      <c r="AB137" s="89"/>
      <c r="AC137" s="87"/>
    </row>
    <row r="138" spans="1:29" s="8" customFormat="1" ht="17" customHeight="1" x14ac:dyDescent="0.15">
      <c r="A138" s="38" t="s">
        <v>7</v>
      </c>
      <c r="B138" s="154" t="s">
        <v>257</v>
      </c>
      <c r="C138" s="155" t="s">
        <v>258</v>
      </c>
      <c r="D138" s="156">
        <v>0</v>
      </c>
      <c r="E138" s="157" t="s">
        <v>10</v>
      </c>
      <c r="F138" s="158" t="s">
        <v>525</v>
      </c>
      <c r="G138" s="39" t="s">
        <v>583</v>
      </c>
      <c r="H138" s="40">
        <v>0</v>
      </c>
      <c r="I138" s="41" t="s">
        <v>583</v>
      </c>
      <c r="J138" s="41">
        <v>0</v>
      </c>
      <c r="K138" s="41" t="s">
        <v>583</v>
      </c>
      <c r="L138" s="23" t="s">
        <v>583</v>
      </c>
      <c r="M138" s="42" t="s">
        <v>583</v>
      </c>
      <c r="N138" s="43" t="s">
        <v>583</v>
      </c>
      <c r="O138" s="44">
        <v>0</v>
      </c>
      <c r="P138" s="45">
        <v>0</v>
      </c>
      <c r="Q138" s="49" t="s">
        <v>583</v>
      </c>
      <c r="R138" s="53">
        <v>0</v>
      </c>
      <c r="S138" s="53" t="s">
        <v>583</v>
      </c>
      <c r="T138" s="48">
        <v>0</v>
      </c>
      <c r="U138" s="49">
        <v>0</v>
      </c>
      <c r="V138" s="46" t="s">
        <v>583</v>
      </c>
      <c r="W138" s="47">
        <v>0</v>
      </c>
      <c r="X138" s="51" t="s">
        <v>583</v>
      </c>
      <c r="Y138" s="44">
        <v>0</v>
      </c>
      <c r="Z138" s="50">
        <v>0</v>
      </c>
      <c r="AA138" s="52" t="s">
        <v>583</v>
      </c>
      <c r="AB138" s="8" t="s">
        <v>808</v>
      </c>
      <c r="AC138" s="50">
        <v>0</v>
      </c>
    </row>
    <row r="139" spans="1:29" s="8" customFormat="1" ht="17" customHeight="1" x14ac:dyDescent="0.15">
      <c r="A139" s="38" t="s">
        <v>7</v>
      </c>
      <c r="B139" s="154" t="s">
        <v>259</v>
      </c>
      <c r="C139" s="155" t="s">
        <v>260</v>
      </c>
      <c r="D139" s="156">
        <v>3</v>
      </c>
      <c r="E139" s="157" t="s">
        <v>10</v>
      </c>
      <c r="F139" s="158" t="s">
        <v>525</v>
      </c>
      <c r="G139" s="39" t="s">
        <v>583</v>
      </c>
      <c r="H139" s="40" t="b">
        <v>1</v>
      </c>
      <c r="I139" s="41" t="s">
        <v>583</v>
      </c>
      <c r="J139" s="41">
        <v>1</v>
      </c>
      <c r="K139" s="41" t="b">
        <v>1</v>
      </c>
      <c r="L139" s="23" t="s">
        <v>583</v>
      </c>
      <c r="M139" s="42" t="s">
        <v>583</v>
      </c>
      <c r="N139" s="43" t="s">
        <v>583</v>
      </c>
      <c r="O139" s="44">
        <v>0.25</v>
      </c>
      <c r="P139" s="45">
        <v>1</v>
      </c>
      <c r="Q139" s="49" t="s">
        <v>583</v>
      </c>
      <c r="R139" s="53" t="b">
        <v>1</v>
      </c>
      <c r="S139" s="53" t="s">
        <v>583</v>
      </c>
      <c r="T139" s="48">
        <v>0.33333333333333331</v>
      </c>
      <c r="U139" s="49">
        <v>1</v>
      </c>
      <c r="V139" s="46" t="s">
        <v>583</v>
      </c>
      <c r="W139" s="47" t="b">
        <v>1</v>
      </c>
      <c r="X139" s="51" t="s">
        <v>583</v>
      </c>
      <c r="Y139" s="44">
        <v>0.33333333333333331</v>
      </c>
      <c r="Z139" s="50">
        <v>1</v>
      </c>
      <c r="AA139" s="52" t="s">
        <v>2990</v>
      </c>
      <c r="AB139" s="8" t="b">
        <v>1</v>
      </c>
      <c r="AC139" s="50">
        <v>1</v>
      </c>
    </row>
    <row r="140" spans="1:29" s="8" customFormat="1" ht="17" customHeight="1" x14ac:dyDescent="0.15">
      <c r="A140" s="38" t="s">
        <v>7</v>
      </c>
      <c r="B140" s="154" t="s">
        <v>261</v>
      </c>
      <c r="C140" s="155" t="s">
        <v>262</v>
      </c>
      <c r="D140" s="156">
        <v>1</v>
      </c>
      <c r="E140" s="157" t="s">
        <v>4</v>
      </c>
      <c r="F140" s="158" t="s">
        <v>525</v>
      </c>
      <c r="G140" s="39" t="s">
        <v>583</v>
      </c>
      <c r="H140" s="40" t="b">
        <v>1</v>
      </c>
      <c r="I140" s="41" t="s">
        <v>583</v>
      </c>
      <c r="J140" s="41">
        <v>1</v>
      </c>
      <c r="K140" s="41" t="b">
        <v>1</v>
      </c>
      <c r="L140" s="23" t="s">
        <v>583</v>
      </c>
      <c r="M140" s="42" t="s">
        <v>583</v>
      </c>
      <c r="N140" s="43" t="s">
        <v>583</v>
      </c>
      <c r="O140" s="44">
        <v>0.25</v>
      </c>
      <c r="P140" s="45">
        <v>1</v>
      </c>
      <c r="Q140" s="49" t="s">
        <v>583</v>
      </c>
      <c r="R140" s="53">
        <v>0</v>
      </c>
      <c r="S140" s="53" t="s">
        <v>583</v>
      </c>
      <c r="T140" s="48">
        <v>0</v>
      </c>
      <c r="U140" s="49">
        <v>0</v>
      </c>
      <c r="V140" s="46" t="s">
        <v>583</v>
      </c>
      <c r="W140" s="47">
        <v>0</v>
      </c>
      <c r="X140" s="51" t="s">
        <v>583</v>
      </c>
      <c r="Y140" s="44">
        <v>0</v>
      </c>
      <c r="Z140" s="50">
        <v>0</v>
      </c>
      <c r="AA140" s="52" t="s">
        <v>583</v>
      </c>
      <c r="AB140" s="8" t="s">
        <v>808</v>
      </c>
      <c r="AC140" s="50">
        <v>0</v>
      </c>
    </row>
    <row r="141" spans="1:29" s="8" customFormat="1" ht="17" customHeight="1" x14ac:dyDescent="0.15">
      <c r="A141" s="38" t="s">
        <v>7</v>
      </c>
      <c r="B141" s="154" t="s">
        <v>263</v>
      </c>
      <c r="C141" s="155" t="s">
        <v>264</v>
      </c>
      <c r="D141" s="156">
        <v>2</v>
      </c>
      <c r="E141" s="157" t="s">
        <v>15</v>
      </c>
      <c r="F141" s="158" t="s">
        <v>522</v>
      </c>
      <c r="G141" s="39" t="s">
        <v>583</v>
      </c>
      <c r="H141" s="40">
        <v>0</v>
      </c>
      <c r="I141" s="41" t="s">
        <v>583</v>
      </c>
      <c r="J141" s="41">
        <v>0</v>
      </c>
      <c r="K141" s="41" t="s">
        <v>583</v>
      </c>
      <c r="L141" s="23" t="s">
        <v>583</v>
      </c>
      <c r="M141" s="42" t="b">
        <v>1</v>
      </c>
      <c r="N141" s="43" t="b">
        <v>1</v>
      </c>
      <c r="O141" s="44">
        <v>0.5</v>
      </c>
      <c r="P141" s="45">
        <v>1</v>
      </c>
      <c r="Q141" s="49" t="s">
        <v>583</v>
      </c>
      <c r="R141" s="53">
        <v>0</v>
      </c>
      <c r="S141" s="53" t="s">
        <v>583</v>
      </c>
      <c r="T141" s="48">
        <v>0</v>
      </c>
      <c r="U141" s="49">
        <v>0</v>
      </c>
      <c r="V141" s="46" t="s">
        <v>583</v>
      </c>
      <c r="W141" s="47">
        <v>0</v>
      </c>
      <c r="X141" s="51" t="s">
        <v>583</v>
      </c>
      <c r="Y141" s="44">
        <v>0</v>
      </c>
      <c r="Z141" s="50">
        <v>0</v>
      </c>
      <c r="AA141" s="52" t="s">
        <v>2990</v>
      </c>
      <c r="AB141" s="8" t="b">
        <v>1</v>
      </c>
      <c r="AC141" s="50">
        <v>1</v>
      </c>
    </row>
    <row r="142" spans="1:29" s="8" customFormat="1" ht="17" customHeight="1" x14ac:dyDescent="0.15">
      <c r="A142" s="38" t="s">
        <v>7</v>
      </c>
      <c r="B142" s="154" t="s">
        <v>265</v>
      </c>
      <c r="C142" s="155" t="s">
        <v>266</v>
      </c>
      <c r="D142" s="156">
        <v>1</v>
      </c>
      <c r="E142" s="157" t="s">
        <v>10</v>
      </c>
      <c r="F142" s="158" t="s">
        <v>525</v>
      </c>
      <c r="G142" s="39" t="s">
        <v>583</v>
      </c>
      <c r="H142" s="40">
        <v>0</v>
      </c>
      <c r="I142" s="41" t="s">
        <v>583</v>
      </c>
      <c r="J142" s="41">
        <v>0</v>
      </c>
      <c r="K142" s="41" t="s">
        <v>583</v>
      </c>
      <c r="L142" s="23" t="s">
        <v>583</v>
      </c>
      <c r="M142" s="42" t="s">
        <v>583</v>
      </c>
      <c r="N142" s="43" t="s">
        <v>583</v>
      </c>
      <c r="O142" s="44">
        <v>0</v>
      </c>
      <c r="P142" s="45">
        <v>0</v>
      </c>
      <c r="Q142" s="49" t="s">
        <v>583</v>
      </c>
      <c r="R142" s="53">
        <v>0</v>
      </c>
      <c r="S142" s="53" t="s">
        <v>583</v>
      </c>
      <c r="T142" s="48">
        <v>0</v>
      </c>
      <c r="U142" s="49">
        <v>0</v>
      </c>
      <c r="V142" s="46" t="s">
        <v>583</v>
      </c>
      <c r="W142" s="47">
        <v>0</v>
      </c>
      <c r="X142" s="51" t="s">
        <v>583</v>
      </c>
      <c r="Y142" s="44">
        <v>0</v>
      </c>
      <c r="Z142" s="50">
        <v>0</v>
      </c>
      <c r="AA142" s="52" t="s">
        <v>2990</v>
      </c>
      <c r="AB142" s="8" t="b">
        <v>1</v>
      </c>
      <c r="AC142" s="50">
        <v>1</v>
      </c>
    </row>
    <row r="143" spans="1:29" s="8" customFormat="1" ht="17" customHeight="1" x14ac:dyDescent="0.15">
      <c r="A143" s="38" t="s">
        <v>24</v>
      </c>
      <c r="B143" s="154" t="s">
        <v>267</v>
      </c>
      <c r="C143" s="155" t="s">
        <v>268</v>
      </c>
      <c r="D143" s="156">
        <v>3</v>
      </c>
      <c r="E143" s="157" t="s">
        <v>10</v>
      </c>
      <c r="F143" s="158" t="s">
        <v>526</v>
      </c>
      <c r="G143" s="39" t="s">
        <v>583</v>
      </c>
      <c r="H143" s="40" t="b">
        <v>1</v>
      </c>
      <c r="I143" s="41" t="b">
        <v>1</v>
      </c>
      <c r="J143" s="41">
        <v>2</v>
      </c>
      <c r="K143" s="41" t="b">
        <v>1</v>
      </c>
      <c r="L143" s="23" t="s">
        <v>583</v>
      </c>
      <c r="M143" s="42" t="b">
        <v>1</v>
      </c>
      <c r="N143" s="43" t="s">
        <v>583</v>
      </c>
      <c r="O143" s="44">
        <v>0.5</v>
      </c>
      <c r="P143" s="45">
        <v>1</v>
      </c>
      <c r="Q143" s="49" t="s">
        <v>583</v>
      </c>
      <c r="R143" s="53" t="b">
        <v>1</v>
      </c>
      <c r="S143" s="53" t="b">
        <v>1</v>
      </c>
      <c r="T143" s="48">
        <v>0.66666666666666663</v>
      </c>
      <c r="U143" s="49">
        <v>1</v>
      </c>
      <c r="V143" s="46" t="s">
        <v>583</v>
      </c>
      <c r="W143" s="47" t="b">
        <v>1</v>
      </c>
      <c r="X143" s="51" t="b">
        <v>1</v>
      </c>
      <c r="Y143" s="44">
        <v>0.66666666666666663</v>
      </c>
      <c r="Z143" s="50">
        <v>1</v>
      </c>
      <c r="AA143" s="52" t="s">
        <v>2990</v>
      </c>
      <c r="AB143" s="8" t="b">
        <v>1</v>
      </c>
      <c r="AC143" s="50">
        <v>1</v>
      </c>
    </row>
    <row r="144" spans="1:29" s="8" customFormat="1" ht="17" customHeight="1" x14ac:dyDescent="0.15">
      <c r="A144" s="38" t="s">
        <v>7</v>
      </c>
      <c r="B144" s="154" t="s">
        <v>269</v>
      </c>
      <c r="C144" s="155" t="s">
        <v>270</v>
      </c>
      <c r="D144" s="156">
        <v>3</v>
      </c>
      <c r="E144" s="157" t="s">
        <v>10</v>
      </c>
      <c r="F144" s="158" t="s">
        <v>522</v>
      </c>
      <c r="G144" s="39" t="b">
        <v>1</v>
      </c>
      <c r="H144" s="40">
        <v>0</v>
      </c>
      <c r="I144" s="41" t="b">
        <v>1</v>
      </c>
      <c r="J144" s="41">
        <v>2</v>
      </c>
      <c r="K144" s="41" t="b">
        <v>1</v>
      </c>
      <c r="L144" s="23" t="b">
        <v>1</v>
      </c>
      <c r="M144" s="42" t="s">
        <v>583</v>
      </c>
      <c r="N144" s="43" t="s">
        <v>583</v>
      </c>
      <c r="O144" s="44">
        <v>0.5</v>
      </c>
      <c r="P144" s="45">
        <v>1</v>
      </c>
      <c r="Q144" s="49" t="b">
        <v>1</v>
      </c>
      <c r="R144" s="53">
        <v>0</v>
      </c>
      <c r="S144" s="53" t="b">
        <v>1</v>
      </c>
      <c r="T144" s="48">
        <v>0.66666666666666663</v>
      </c>
      <c r="U144" s="49">
        <v>1</v>
      </c>
      <c r="V144" s="46" t="b">
        <v>1</v>
      </c>
      <c r="W144" s="47">
        <v>0</v>
      </c>
      <c r="X144" s="51" t="b">
        <v>1</v>
      </c>
      <c r="Y144" s="44">
        <v>0.66666666666666663</v>
      </c>
      <c r="Z144" s="50">
        <v>1</v>
      </c>
      <c r="AA144" s="52" t="s">
        <v>2990</v>
      </c>
      <c r="AB144" s="8" t="b">
        <v>1</v>
      </c>
      <c r="AC144" s="50">
        <v>1</v>
      </c>
    </row>
    <row r="145" spans="1:29" s="8" customFormat="1" ht="17" customHeight="1" x14ac:dyDescent="0.15">
      <c r="A145" s="38" t="s">
        <v>7</v>
      </c>
      <c r="B145" s="154" t="s">
        <v>271</v>
      </c>
      <c r="C145" s="155" t="s">
        <v>272</v>
      </c>
      <c r="D145" s="156">
        <v>1</v>
      </c>
      <c r="E145" s="157" t="s">
        <v>15</v>
      </c>
      <c r="F145" s="158" t="s">
        <v>525</v>
      </c>
      <c r="G145" s="39" t="s">
        <v>583</v>
      </c>
      <c r="H145" s="40" t="b">
        <v>1</v>
      </c>
      <c r="I145" s="41" t="s">
        <v>583</v>
      </c>
      <c r="J145" s="41">
        <v>1</v>
      </c>
      <c r="K145" s="41" t="b">
        <v>1</v>
      </c>
      <c r="L145" s="23" t="s">
        <v>583</v>
      </c>
      <c r="M145" s="42" t="b">
        <v>1</v>
      </c>
      <c r="N145" s="43" t="s">
        <v>583</v>
      </c>
      <c r="O145" s="44">
        <v>0.5</v>
      </c>
      <c r="P145" s="45">
        <v>1</v>
      </c>
      <c r="Q145" s="49" t="s">
        <v>583</v>
      </c>
      <c r="R145" s="53">
        <v>0</v>
      </c>
      <c r="S145" s="53" t="s">
        <v>583</v>
      </c>
      <c r="T145" s="48">
        <v>0</v>
      </c>
      <c r="U145" s="49">
        <v>0</v>
      </c>
      <c r="V145" s="46" t="s">
        <v>583</v>
      </c>
      <c r="W145" s="47">
        <v>0</v>
      </c>
      <c r="X145" s="51" t="s">
        <v>583</v>
      </c>
      <c r="Y145" s="44">
        <v>0</v>
      </c>
      <c r="Z145" s="50">
        <v>0</v>
      </c>
      <c r="AA145" s="52" t="s">
        <v>583</v>
      </c>
      <c r="AB145" s="8" t="s">
        <v>808</v>
      </c>
      <c r="AC145" s="50">
        <v>0</v>
      </c>
    </row>
    <row r="146" spans="1:29" s="8" customFormat="1" ht="17" customHeight="1" x14ac:dyDescent="0.15">
      <c r="A146" s="38" t="s">
        <v>7</v>
      </c>
      <c r="B146" s="154" t="s">
        <v>273</v>
      </c>
      <c r="C146" s="155" t="s">
        <v>274</v>
      </c>
      <c r="D146" s="156">
        <v>3</v>
      </c>
      <c r="E146" s="157" t="s">
        <v>15</v>
      </c>
      <c r="F146" s="158" t="s">
        <v>525</v>
      </c>
      <c r="G146" s="39" t="b">
        <v>1</v>
      </c>
      <c r="H146" s="40" t="b">
        <v>1</v>
      </c>
      <c r="I146" s="41" t="b">
        <v>1</v>
      </c>
      <c r="J146" s="41">
        <v>3</v>
      </c>
      <c r="K146" s="41" t="b">
        <v>1</v>
      </c>
      <c r="L146" s="23" t="b">
        <v>1</v>
      </c>
      <c r="M146" s="42" t="s">
        <v>583</v>
      </c>
      <c r="N146" s="43" t="b">
        <v>1</v>
      </c>
      <c r="O146" s="44">
        <v>0.75</v>
      </c>
      <c r="P146" s="45">
        <v>1</v>
      </c>
      <c r="Q146" s="49" t="b">
        <v>1</v>
      </c>
      <c r="R146" s="53" t="b">
        <v>1</v>
      </c>
      <c r="S146" s="53" t="s">
        <v>583</v>
      </c>
      <c r="T146" s="48">
        <v>0.66666666666666663</v>
      </c>
      <c r="U146" s="49">
        <v>1</v>
      </c>
      <c r="V146" s="46" t="b">
        <v>1</v>
      </c>
      <c r="W146" s="47" t="b">
        <v>1</v>
      </c>
      <c r="X146" s="51" t="s">
        <v>583</v>
      </c>
      <c r="Y146" s="44">
        <v>0.66666666666666663</v>
      </c>
      <c r="Z146" s="50">
        <v>1</v>
      </c>
      <c r="AA146" s="52" t="s">
        <v>2990</v>
      </c>
      <c r="AB146" s="8" t="b">
        <v>1</v>
      </c>
      <c r="AC146" s="50">
        <v>1</v>
      </c>
    </row>
    <row r="147" spans="1:29" s="8" customFormat="1" ht="17" customHeight="1" x14ac:dyDescent="0.15">
      <c r="A147" s="38" t="s">
        <v>7</v>
      </c>
      <c r="B147" s="154" t="s">
        <v>275</v>
      </c>
      <c r="C147" s="155" t="s">
        <v>276</v>
      </c>
      <c r="D147" s="156">
        <v>2</v>
      </c>
      <c r="E147" s="157" t="s">
        <v>15</v>
      </c>
      <c r="F147" s="158" t="s">
        <v>525</v>
      </c>
      <c r="G147" s="39" t="s">
        <v>583</v>
      </c>
      <c r="H147" s="40">
        <v>0</v>
      </c>
      <c r="I147" s="41" t="s">
        <v>583</v>
      </c>
      <c r="J147" s="41">
        <v>0</v>
      </c>
      <c r="K147" s="41" t="s">
        <v>583</v>
      </c>
      <c r="L147" s="23" t="b">
        <v>1</v>
      </c>
      <c r="M147" s="42" t="b">
        <v>1</v>
      </c>
      <c r="N147" s="43" t="s">
        <v>583</v>
      </c>
      <c r="O147" s="44">
        <v>0.5</v>
      </c>
      <c r="P147" s="45">
        <v>1</v>
      </c>
      <c r="Q147" s="49" t="s">
        <v>583</v>
      </c>
      <c r="R147" s="53">
        <v>0</v>
      </c>
      <c r="S147" s="53" t="s">
        <v>583</v>
      </c>
      <c r="T147" s="48">
        <v>0</v>
      </c>
      <c r="U147" s="49">
        <v>0</v>
      </c>
      <c r="V147" s="46" t="s">
        <v>583</v>
      </c>
      <c r="W147" s="47">
        <v>0</v>
      </c>
      <c r="X147" s="51" t="s">
        <v>583</v>
      </c>
      <c r="Y147" s="44">
        <v>0</v>
      </c>
      <c r="Z147" s="50">
        <v>0</v>
      </c>
      <c r="AA147" s="52" t="s">
        <v>2990</v>
      </c>
      <c r="AB147" s="8" t="b">
        <v>1</v>
      </c>
      <c r="AC147" s="50">
        <v>1</v>
      </c>
    </row>
    <row r="148" spans="1:29" s="8" customFormat="1" ht="17" customHeight="1" x14ac:dyDescent="0.15">
      <c r="A148" s="38" t="s">
        <v>24</v>
      </c>
      <c r="B148" s="154" t="s">
        <v>277</v>
      </c>
      <c r="C148" s="155" t="s">
        <v>278</v>
      </c>
      <c r="D148" s="156">
        <v>3</v>
      </c>
      <c r="E148" s="157" t="s">
        <v>10</v>
      </c>
      <c r="F148" s="158" t="s">
        <v>526</v>
      </c>
      <c r="G148" s="39" t="s">
        <v>583</v>
      </c>
      <c r="H148" s="40" t="b">
        <v>1</v>
      </c>
      <c r="I148" s="41" t="b">
        <v>1</v>
      </c>
      <c r="J148" s="41">
        <v>2</v>
      </c>
      <c r="K148" s="41" t="b">
        <v>1</v>
      </c>
      <c r="L148" s="23" t="s">
        <v>583</v>
      </c>
      <c r="M148" s="42" t="b">
        <v>1</v>
      </c>
      <c r="N148" s="43" t="s">
        <v>583</v>
      </c>
      <c r="O148" s="44">
        <v>0.5</v>
      </c>
      <c r="P148" s="45">
        <v>1</v>
      </c>
      <c r="Q148" s="49" t="s">
        <v>583</v>
      </c>
      <c r="R148" s="53" t="b">
        <v>1</v>
      </c>
      <c r="S148" s="53" t="b">
        <v>1</v>
      </c>
      <c r="T148" s="48">
        <v>0.66666666666666663</v>
      </c>
      <c r="U148" s="49">
        <v>1</v>
      </c>
      <c r="V148" s="46" t="s">
        <v>583</v>
      </c>
      <c r="W148" s="47" t="b">
        <v>1</v>
      </c>
      <c r="X148" s="51" t="b">
        <v>1</v>
      </c>
      <c r="Y148" s="44">
        <v>0.66666666666666663</v>
      </c>
      <c r="Z148" s="50">
        <v>1</v>
      </c>
      <c r="AA148" s="52" t="s">
        <v>2990</v>
      </c>
      <c r="AB148" s="8" t="b">
        <v>1</v>
      </c>
      <c r="AC148" s="50">
        <v>1</v>
      </c>
    </row>
    <row r="149" spans="1:29" s="8" customFormat="1" ht="17" customHeight="1" x14ac:dyDescent="0.15">
      <c r="A149" s="38" t="s">
        <v>7</v>
      </c>
      <c r="B149" s="154" t="s">
        <v>279</v>
      </c>
      <c r="C149" s="155" t="s">
        <v>280</v>
      </c>
      <c r="D149" s="156">
        <v>1</v>
      </c>
      <c r="E149" s="157" t="s">
        <v>10</v>
      </c>
      <c r="F149" s="158" t="s">
        <v>525</v>
      </c>
      <c r="G149" s="39" t="s">
        <v>583</v>
      </c>
      <c r="H149" s="40">
        <v>0</v>
      </c>
      <c r="I149" s="41" t="b">
        <v>1</v>
      </c>
      <c r="J149" s="41">
        <v>1</v>
      </c>
      <c r="K149" s="41" t="b">
        <v>1</v>
      </c>
      <c r="L149" s="23" t="s">
        <v>583</v>
      </c>
      <c r="M149" s="42" t="b">
        <v>1</v>
      </c>
      <c r="N149" s="43" t="b">
        <v>1</v>
      </c>
      <c r="O149" s="44">
        <v>0.75</v>
      </c>
      <c r="P149" s="45">
        <v>1</v>
      </c>
      <c r="Q149" s="49" t="s">
        <v>583</v>
      </c>
      <c r="R149" s="53">
        <v>0</v>
      </c>
      <c r="S149" s="53" t="s">
        <v>583</v>
      </c>
      <c r="T149" s="48">
        <v>0</v>
      </c>
      <c r="U149" s="49">
        <v>0</v>
      </c>
      <c r="V149" s="46" t="s">
        <v>583</v>
      </c>
      <c r="W149" s="47">
        <v>0</v>
      </c>
      <c r="X149" s="51" t="s">
        <v>583</v>
      </c>
      <c r="Y149" s="44">
        <v>0</v>
      </c>
      <c r="Z149" s="50">
        <v>0</v>
      </c>
      <c r="AA149" s="52" t="s">
        <v>583</v>
      </c>
      <c r="AB149" s="8" t="s">
        <v>808</v>
      </c>
      <c r="AC149" s="50">
        <v>0</v>
      </c>
    </row>
    <row r="150" spans="1:29" s="8" customFormat="1" ht="17" customHeight="1" x14ac:dyDescent="0.15">
      <c r="A150" s="38" t="s">
        <v>7</v>
      </c>
      <c r="B150" s="154" t="s">
        <v>281</v>
      </c>
      <c r="C150" s="155" t="s">
        <v>282</v>
      </c>
      <c r="D150" s="156">
        <v>0</v>
      </c>
      <c r="E150" s="157" t="s">
        <v>10</v>
      </c>
      <c r="F150" s="158" t="s">
        <v>525</v>
      </c>
      <c r="G150" s="39" t="s">
        <v>583</v>
      </c>
      <c r="H150" s="40">
        <v>0</v>
      </c>
      <c r="I150" s="41" t="s">
        <v>583</v>
      </c>
      <c r="J150" s="41">
        <v>0</v>
      </c>
      <c r="K150" s="41" t="s">
        <v>583</v>
      </c>
      <c r="L150" s="23" t="s">
        <v>583</v>
      </c>
      <c r="M150" s="42" t="s">
        <v>583</v>
      </c>
      <c r="N150" s="43" t="s">
        <v>583</v>
      </c>
      <c r="O150" s="44">
        <v>0</v>
      </c>
      <c r="P150" s="45">
        <v>0</v>
      </c>
      <c r="Q150" s="49" t="s">
        <v>583</v>
      </c>
      <c r="R150" s="53">
        <v>0</v>
      </c>
      <c r="S150" s="53" t="s">
        <v>583</v>
      </c>
      <c r="T150" s="48">
        <v>0</v>
      </c>
      <c r="U150" s="49">
        <v>0</v>
      </c>
      <c r="V150" s="46" t="s">
        <v>583</v>
      </c>
      <c r="W150" s="47">
        <v>0</v>
      </c>
      <c r="X150" s="51" t="s">
        <v>583</v>
      </c>
      <c r="Y150" s="44">
        <v>0</v>
      </c>
      <c r="Z150" s="50">
        <v>0</v>
      </c>
      <c r="AA150" s="52" t="s">
        <v>583</v>
      </c>
      <c r="AB150" s="8" t="s">
        <v>808</v>
      </c>
      <c r="AC150" s="50">
        <v>0</v>
      </c>
    </row>
    <row r="151" spans="1:29" s="8" customFormat="1" ht="17" customHeight="1" x14ac:dyDescent="0.15">
      <c r="A151" s="38" t="s">
        <v>7</v>
      </c>
      <c r="B151" s="154" t="s">
        <v>283</v>
      </c>
      <c r="C151" s="155" t="s">
        <v>284</v>
      </c>
      <c r="D151" s="156">
        <v>1</v>
      </c>
      <c r="E151" s="157" t="s">
        <v>4</v>
      </c>
      <c r="F151" s="158" t="s">
        <v>524</v>
      </c>
      <c r="G151" s="39" t="s">
        <v>583</v>
      </c>
      <c r="H151" s="40" t="b">
        <v>1</v>
      </c>
      <c r="I151" s="41" t="s">
        <v>583</v>
      </c>
      <c r="J151" s="41">
        <v>1</v>
      </c>
      <c r="K151" s="41" t="b">
        <v>1</v>
      </c>
      <c r="L151" s="23" t="s">
        <v>583</v>
      </c>
      <c r="M151" s="42" t="s">
        <v>583</v>
      </c>
      <c r="N151" s="43" t="s">
        <v>583</v>
      </c>
      <c r="O151" s="44">
        <v>0.25</v>
      </c>
      <c r="P151" s="45">
        <v>1</v>
      </c>
      <c r="Q151" s="49" t="s">
        <v>583</v>
      </c>
      <c r="R151" s="53">
        <v>0</v>
      </c>
      <c r="S151" s="53" t="s">
        <v>583</v>
      </c>
      <c r="T151" s="48">
        <v>0</v>
      </c>
      <c r="U151" s="49">
        <v>0</v>
      </c>
      <c r="V151" s="46" t="s">
        <v>583</v>
      </c>
      <c r="W151" s="47">
        <v>0</v>
      </c>
      <c r="X151" s="51" t="s">
        <v>583</v>
      </c>
      <c r="Y151" s="44">
        <v>0</v>
      </c>
      <c r="Z151" s="50">
        <v>0</v>
      </c>
      <c r="AA151" s="52" t="s">
        <v>583</v>
      </c>
      <c r="AB151" s="8" t="s">
        <v>808</v>
      </c>
      <c r="AC151" s="50">
        <v>0</v>
      </c>
    </row>
    <row r="152" spans="1:29" s="8" customFormat="1" ht="17" customHeight="1" x14ac:dyDescent="0.15">
      <c r="A152" s="38" t="s">
        <v>7</v>
      </c>
      <c r="B152" s="154" t="s">
        <v>285</v>
      </c>
      <c r="C152" s="155" t="s">
        <v>286</v>
      </c>
      <c r="D152" s="156">
        <v>0</v>
      </c>
      <c r="E152" s="157" t="s">
        <v>10</v>
      </c>
      <c r="F152" s="158" t="s">
        <v>525</v>
      </c>
      <c r="G152" s="39" t="s">
        <v>583</v>
      </c>
      <c r="H152" s="40">
        <v>0</v>
      </c>
      <c r="I152" s="41" t="s">
        <v>583</v>
      </c>
      <c r="J152" s="41">
        <v>0</v>
      </c>
      <c r="K152" s="41" t="s">
        <v>583</v>
      </c>
      <c r="L152" s="23" t="s">
        <v>583</v>
      </c>
      <c r="M152" s="42" t="s">
        <v>583</v>
      </c>
      <c r="N152" s="43" t="s">
        <v>583</v>
      </c>
      <c r="O152" s="44">
        <v>0</v>
      </c>
      <c r="P152" s="45">
        <v>0</v>
      </c>
      <c r="Q152" s="49" t="s">
        <v>583</v>
      </c>
      <c r="R152" s="53">
        <v>0</v>
      </c>
      <c r="S152" s="53" t="s">
        <v>583</v>
      </c>
      <c r="T152" s="48">
        <v>0</v>
      </c>
      <c r="U152" s="49">
        <v>0</v>
      </c>
      <c r="V152" s="46" t="s">
        <v>583</v>
      </c>
      <c r="W152" s="47">
        <v>0</v>
      </c>
      <c r="X152" s="51" t="s">
        <v>583</v>
      </c>
      <c r="Y152" s="44">
        <v>0</v>
      </c>
      <c r="Z152" s="50">
        <v>0</v>
      </c>
      <c r="AA152" s="52" t="s">
        <v>583</v>
      </c>
      <c r="AB152" s="8" t="s">
        <v>808</v>
      </c>
      <c r="AC152" s="50">
        <v>0</v>
      </c>
    </row>
    <row r="153" spans="1:29" s="8" customFormat="1" ht="17" customHeight="1" x14ac:dyDescent="0.15">
      <c r="A153" s="38" t="s">
        <v>24</v>
      </c>
      <c r="B153" s="154" t="s">
        <v>287</v>
      </c>
      <c r="C153" s="155" t="s">
        <v>288</v>
      </c>
      <c r="D153" s="156">
        <v>0</v>
      </c>
      <c r="E153" s="157" t="s">
        <v>15</v>
      </c>
      <c r="F153" s="158" t="s">
        <v>526</v>
      </c>
      <c r="G153" s="39" t="s">
        <v>583</v>
      </c>
      <c r="H153" s="40">
        <v>0</v>
      </c>
      <c r="I153" s="41" t="s">
        <v>583</v>
      </c>
      <c r="J153" s="41">
        <v>0</v>
      </c>
      <c r="K153" s="41" t="s">
        <v>583</v>
      </c>
      <c r="L153" s="23" t="s">
        <v>583</v>
      </c>
      <c r="M153" s="42" t="s">
        <v>583</v>
      </c>
      <c r="N153" s="43" t="s">
        <v>583</v>
      </c>
      <c r="O153" s="44">
        <v>0</v>
      </c>
      <c r="P153" s="45">
        <v>0</v>
      </c>
      <c r="Q153" s="49" t="s">
        <v>583</v>
      </c>
      <c r="R153" s="53">
        <v>0</v>
      </c>
      <c r="S153" s="53" t="s">
        <v>583</v>
      </c>
      <c r="T153" s="48">
        <v>0</v>
      </c>
      <c r="U153" s="49">
        <v>0</v>
      </c>
      <c r="V153" s="46" t="s">
        <v>583</v>
      </c>
      <c r="W153" s="47">
        <v>0</v>
      </c>
      <c r="X153" s="51" t="s">
        <v>583</v>
      </c>
      <c r="Y153" s="44">
        <v>0</v>
      </c>
      <c r="Z153" s="50">
        <v>0</v>
      </c>
      <c r="AA153" s="52" t="s">
        <v>583</v>
      </c>
      <c r="AB153" s="8" t="s">
        <v>808</v>
      </c>
      <c r="AC153" s="50">
        <v>0</v>
      </c>
    </row>
    <row r="154" spans="1:29" s="8" customFormat="1" ht="17" customHeight="1" x14ac:dyDescent="0.15">
      <c r="A154" s="38" t="s">
        <v>7</v>
      </c>
      <c r="B154" s="154" t="s">
        <v>289</v>
      </c>
      <c r="C154" s="155" t="s">
        <v>290</v>
      </c>
      <c r="D154" s="156">
        <v>3</v>
      </c>
      <c r="E154" s="157" t="s">
        <v>10</v>
      </c>
      <c r="F154" s="158" t="s">
        <v>522</v>
      </c>
      <c r="G154" s="39" t="b">
        <v>1</v>
      </c>
      <c r="H154" s="40" t="b">
        <v>1</v>
      </c>
      <c r="I154" s="41" t="b">
        <v>1</v>
      </c>
      <c r="J154" s="41">
        <v>3</v>
      </c>
      <c r="K154" s="41" t="b">
        <v>1</v>
      </c>
      <c r="L154" s="23" t="s">
        <v>583</v>
      </c>
      <c r="M154" s="42" t="b">
        <v>1</v>
      </c>
      <c r="N154" s="43" t="s">
        <v>583</v>
      </c>
      <c r="O154" s="44">
        <v>0.5</v>
      </c>
      <c r="P154" s="45">
        <v>1</v>
      </c>
      <c r="Q154" s="49" t="b">
        <v>1</v>
      </c>
      <c r="R154" s="53" t="b">
        <v>1</v>
      </c>
      <c r="S154" s="53" t="b">
        <v>1</v>
      </c>
      <c r="T154" s="48">
        <v>1</v>
      </c>
      <c r="U154" s="49">
        <v>1</v>
      </c>
      <c r="V154" s="46" t="b">
        <v>1</v>
      </c>
      <c r="W154" s="47" t="b">
        <v>1</v>
      </c>
      <c r="X154" s="51" t="b">
        <v>1</v>
      </c>
      <c r="Y154" s="44">
        <v>1</v>
      </c>
      <c r="Z154" s="50">
        <v>1</v>
      </c>
      <c r="AA154" s="52" t="s">
        <v>2990</v>
      </c>
      <c r="AB154" s="8" t="b">
        <v>1</v>
      </c>
      <c r="AC154" s="50">
        <v>1</v>
      </c>
    </row>
    <row r="155" spans="1:29" s="8" customFormat="1" ht="17" customHeight="1" x14ac:dyDescent="0.15">
      <c r="A155" s="38" t="s">
        <v>7</v>
      </c>
      <c r="B155" s="154" t="s">
        <v>291</v>
      </c>
      <c r="C155" s="155" t="s">
        <v>292</v>
      </c>
      <c r="D155" s="156">
        <v>3</v>
      </c>
      <c r="E155" s="157" t="s">
        <v>15</v>
      </c>
      <c r="F155" s="158" t="s">
        <v>522</v>
      </c>
      <c r="G155" s="39" t="s">
        <v>583</v>
      </c>
      <c r="H155" s="40" t="b">
        <v>1</v>
      </c>
      <c r="I155" s="41" t="s">
        <v>583</v>
      </c>
      <c r="J155" s="41">
        <v>1</v>
      </c>
      <c r="K155" s="41" t="b">
        <v>1</v>
      </c>
      <c r="L155" s="23" t="s">
        <v>583</v>
      </c>
      <c r="M155" s="42" t="s">
        <v>583</v>
      </c>
      <c r="N155" s="43" t="s">
        <v>583</v>
      </c>
      <c r="O155" s="44">
        <v>0.25</v>
      </c>
      <c r="P155" s="45">
        <v>1</v>
      </c>
      <c r="Q155" s="49" t="s">
        <v>583</v>
      </c>
      <c r="R155" s="53" t="b">
        <v>1</v>
      </c>
      <c r="S155" s="53" t="s">
        <v>583</v>
      </c>
      <c r="T155" s="48">
        <v>0.33333333333333331</v>
      </c>
      <c r="U155" s="49">
        <v>1</v>
      </c>
      <c r="V155" s="46" t="s">
        <v>583</v>
      </c>
      <c r="W155" s="47" t="b">
        <v>1</v>
      </c>
      <c r="X155" s="51" t="s">
        <v>583</v>
      </c>
      <c r="Y155" s="44">
        <v>0.33333333333333331</v>
      </c>
      <c r="Z155" s="50">
        <v>1</v>
      </c>
      <c r="AA155" s="52" t="s">
        <v>2990</v>
      </c>
      <c r="AB155" s="8" t="b">
        <v>1</v>
      </c>
      <c r="AC155" s="50">
        <v>1</v>
      </c>
    </row>
    <row r="156" spans="1:29" s="8" customFormat="1" ht="17" customHeight="1" x14ac:dyDescent="0.15">
      <c r="A156" s="38" t="s">
        <v>7</v>
      </c>
      <c r="B156" s="154" t="s">
        <v>293</v>
      </c>
      <c r="C156" s="155" t="s">
        <v>294</v>
      </c>
      <c r="D156" s="156">
        <v>2</v>
      </c>
      <c r="E156" s="157" t="s">
        <v>15</v>
      </c>
      <c r="F156" s="158" t="s">
        <v>522</v>
      </c>
      <c r="G156" s="39" t="b">
        <v>1</v>
      </c>
      <c r="H156" s="40">
        <v>0</v>
      </c>
      <c r="I156" s="41" t="b">
        <v>1</v>
      </c>
      <c r="J156" s="41">
        <v>2</v>
      </c>
      <c r="K156" s="41" t="b">
        <v>1</v>
      </c>
      <c r="L156" s="23" t="s">
        <v>583</v>
      </c>
      <c r="M156" s="42" t="b">
        <v>1</v>
      </c>
      <c r="N156" s="43" t="s">
        <v>583</v>
      </c>
      <c r="O156" s="44">
        <v>0.5</v>
      </c>
      <c r="P156" s="45">
        <v>1</v>
      </c>
      <c r="Q156" s="49" t="b">
        <v>1</v>
      </c>
      <c r="R156" s="53">
        <v>0</v>
      </c>
      <c r="S156" s="53" t="s">
        <v>583</v>
      </c>
      <c r="T156" s="48">
        <v>0.33333333333333331</v>
      </c>
      <c r="U156" s="49">
        <v>1</v>
      </c>
      <c r="V156" s="46" t="b">
        <v>1</v>
      </c>
      <c r="W156" s="47">
        <v>0</v>
      </c>
      <c r="X156" s="51" t="s">
        <v>583</v>
      </c>
      <c r="Y156" s="44">
        <v>0.33333333333333331</v>
      </c>
      <c r="Z156" s="50">
        <v>1</v>
      </c>
      <c r="AA156" s="52" t="s">
        <v>583</v>
      </c>
      <c r="AB156" s="8" t="s">
        <v>808</v>
      </c>
      <c r="AC156" s="50">
        <v>0</v>
      </c>
    </row>
    <row r="157" spans="1:29" s="8" customFormat="1" ht="17" customHeight="1" x14ac:dyDescent="0.15">
      <c r="A157" s="38" t="s">
        <v>7</v>
      </c>
      <c r="B157" s="154" t="s">
        <v>295</v>
      </c>
      <c r="C157" s="155" t="s">
        <v>296</v>
      </c>
      <c r="D157" s="156">
        <v>3</v>
      </c>
      <c r="E157" s="157" t="s">
        <v>10</v>
      </c>
      <c r="F157" s="158" t="s">
        <v>523</v>
      </c>
      <c r="G157" s="39" t="b">
        <v>1</v>
      </c>
      <c r="H157" s="40" t="b">
        <v>1</v>
      </c>
      <c r="I157" s="41" t="b">
        <v>1</v>
      </c>
      <c r="J157" s="41">
        <v>3</v>
      </c>
      <c r="K157" s="41" t="b">
        <v>1</v>
      </c>
      <c r="L157" s="23" t="s">
        <v>583</v>
      </c>
      <c r="M157" s="42" t="s">
        <v>583</v>
      </c>
      <c r="N157" s="43" t="s">
        <v>583</v>
      </c>
      <c r="O157" s="44">
        <v>0.25</v>
      </c>
      <c r="P157" s="45">
        <v>1</v>
      </c>
      <c r="Q157" s="49" t="b">
        <v>1</v>
      </c>
      <c r="R157" s="53">
        <v>0</v>
      </c>
      <c r="S157" s="53" t="b">
        <v>1</v>
      </c>
      <c r="T157" s="48">
        <v>0.66666666666666663</v>
      </c>
      <c r="U157" s="49">
        <v>1</v>
      </c>
      <c r="V157" s="46" t="b">
        <v>1</v>
      </c>
      <c r="W157" s="47">
        <v>0</v>
      </c>
      <c r="X157" s="51" t="b">
        <v>1</v>
      </c>
      <c r="Y157" s="44">
        <v>0.66666666666666663</v>
      </c>
      <c r="Z157" s="50">
        <v>1</v>
      </c>
      <c r="AA157" s="52" t="s">
        <v>2990</v>
      </c>
      <c r="AB157" s="8" t="b">
        <v>1</v>
      </c>
      <c r="AC157" s="50">
        <v>1</v>
      </c>
    </row>
    <row r="158" spans="1:29" s="8" customFormat="1" ht="17" customHeight="1" x14ac:dyDescent="0.15">
      <c r="A158" s="38" t="s">
        <v>7</v>
      </c>
      <c r="B158" s="154" t="s">
        <v>297</v>
      </c>
      <c r="C158" s="155" t="s">
        <v>298</v>
      </c>
      <c r="D158" s="156">
        <v>3</v>
      </c>
      <c r="E158" s="157" t="s">
        <v>15</v>
      </c>
      <c r="F158" s="158" t="s">
        <v>522</v>
      </c>
      <c r="G158" s="39" t="b">
        <v>1</v>
      </c>
      <c r="H158" s="40" t="b">
        <v>1</v>
      </c>
      <c r="I158" s="41" t="b">
        <v>1</v>
      </c>
      <c r="J158" s="41">
        <v>3</v>
      </c>
      <c r="K158" s="41" t="b">
        <v>1</v>
      </c>
      <c r="L158" s="23" t="b">
        <v>1</v>
      </c>
      <c r="M158" s="42" t="b">
        <v>1</v>
      </c>
      <c r="N158" s="43" t="s">
        <v>583</v>
      </c>
      <c r="O158" s="44">
        <v>0.75</v>
      </c>
      <c r="P158" s="45">
        <v>1</v>
      </c>
      <c r="Q158" s="49" t="b">
        <v>1</v>
      </c>
      <c r="R158" s="53" t="b">
        <v>1</v>
      </c>
      <c r="S158" s="53" t="b">
        <v>1</v>
      </c>
      <c r="T158" s="48">
        <v>1</v>
      </c>
      <c r="U158" s="49">
        <v>1</v>
      </c>
      <c r="V158" s="46" t="b">
        <v>1</v>
      </c>
      <c r="W158" s="47" t="b">
        <v>1</v>
      </c>
      <c r="X158" s="51" t="b">
        <v>1</v>
      </c>
      <c r="Y158" s="44">
        <v>1</v>
      </c>
      <c r="Z158" s="50">
        <v>1</v>
      </c>
      <c r="AA158" s="52" t="s">
        <v>2990</v>
      </c>
      <c r="AB158" s="8" t="b">
        <v>1</v>
      </c>
      <c r="AC158" s="50">
        <v>1</v>
      </c>
    </row>
    <row r="159" spans="1:29" s="8" customFormat="1" ht="17" customHeight="1" x14ac:dyDescent="0.15">
      <c r="A159" s="38" t="s">
        <v>24</v>
      </c>
      <c r="B159" s="154" t="s">
        <v>299</v>
      </c>
      <c r="C159" s="155" t="s">
        <v>300</v>
      </c>
      <c r="D159" s="156">
        <v>1</v>
      </c>
      <c r="E159" s="157" t="s">
        <v>10</v>
      </c>
      <c r="F159" s="158" t="s">
        <v>521</v>
      </c>
      <c r="G159" s="39" t="s">
        <v>547</v>
      </c>
      <c r="H159" s="40">
        <v>0</v>
      </c>
      <c r="I159" s="41" t="s">
        <v>583</v>
      </c>
      <c r="J159" s="41">
        <v>0</v>
      </c>
      <c r="K159" s="41" t="s">
        <v>583</v>
      </c>
      <c r="L159" s="23" t="s">
        <v>583</v>
      </c>
      <c r="M159" s="42" t="s">
        <v>583</v>
      </c>
      <c r="N159" s="43" t="s">
        <v>583</v>
      </c>
      <c r="O159" s="44">
        <v>0</v>
      </c>
      <c r="P159" s="45">
        <v>0</v>
      </c>
      <c r="Q159" s="49" t="s">
        <v>547</v>
      </c>
      <c r="R159" s="53">
        <v>0</v>
      </c>
      <c r="S159" s="53" t="s">
        <v>583</v>
      </c>
      <c r="T159" s="48">
        <v>0</v>
      </c>
      <c r="U159" s="49">
        <v>0</v>
      </c>
      <c r="V159" s="46" t="s">
        <v>547</v>
      </c>
      <c r="W159" s="47">
        <v>0</v>
      </c>
      <c r="X159" s="51" t="s">
        <v>583</v>
      </c>
      <c r="Y159" s="44">
        <v>0</v>
      </c>
      <c r="Z159" s="50">
        <v>0</v>
      </c>
      <c r="AA159" s="52" t="s">
        <v>2990</v>
      </c>
      <c r="AB159" s="8" t="b">
        <v>1</v>
      </c>
      <c r="AC159" s="50">
        <v>1</v>
      </c>
    </row>
    <row r="160" spans="1:29" s="8" customFormat="1" ht="17" customHeight="1" x14ac:dyDescent="0.15">
      <c r="A160" s="38" t="s">
        <v>7</v>
      </c>
      <c r="B160" s="154" t="s">
        <v>301</v>
      </c>
      <c r="C160" s="155" t="s">
        <v>302</v>
      </c>
      <c r="D160" s="156">
        <v>0</v>
      </c>
      <c r="E160" s="157" t="s">
        <v>10</v>
      </c>
      <c r="F160" s="158" t="s">
        <v>525</v>
      </c>
      <c r="G160" s="39" t="s">
        <v>583</v>
      </c>
      <c r="H160" s="40">
        <v>0</v>
      </c>
      <c r="I160" s="41" t="s">
        <v>564</v>
      </c>
      <c r="J160" s="41">
        <v>0</v>
      </c>
      <c r="K160" s="41" t="s">
        <v>564</v>
      </c>
      <c r="L160" s="23" t="s">
        <v>583</v>
      </c>
      <c r="M160" s="42" t="s">
        <v>583</v>
      </c>
      <c r="N160" s="43" t="s">
        <v>583</v>
      </c>
      <c r="O160" s="44">
        <v>0</v>
      </c>
      <c r="P160" s="45">
        <v>0</v>
      </c>
      <c r="Q160" s="49" t="s">
        <v>583</v>
      </c>
      <c r="R160" s="53">
        <v>0</v>
      </c>
      <c r="S160" s="53" t="s">
        <v>564</v>
      </c>
      <c r="T160" s="48">
        <v>0</v>
      </c>
      <c r="U160" s="49">
        <v>0</v>
      </c>
      <c r="V160" s="46" t="s">
        <v>583</v>
      </c>
      <c r="W160" s="47">
        <v>0</v>
      </c>
      <c r="X160" s="51" t="s">
        <v>564</v>
      </c>
      <c r="Y160" s="44">
        <v>0</v>
      </c>
      <c r="Z160" s="50">
        <v>0</v>
      </c>
      <c r="AA160" s="52" t="s">
        <v>583</v>
      </c>
      <c r="AB160" s="8" t="s">
        <v>808</v>
      </c>
      <c r="AC160" s="50">
        <v>0</v>
      </c>
    </row>
    <row r="161" spans="1:29" s="8" customFormat="1" ht="17" customHeight="1" x14ac:dyDescent="0.15">
      <c r="A161" s="38" t="s">
        <v>7</v>
      </c>
      <c r="B161" s="154" t="s">
        <v>303</v>
      </c>
      <c r="C161" s="155" t="s">
        <v>304</v>
      </c>
      <c r="D161" s="156">
        <v>1</v>
      </c>
      <c r="E161" s="157" t="s">
        <v>15</v>
      </c>
      <c r="F161" s="158" t="s">
        <v>525</v>
      </c>
      <c r="G161" s="39" t="s">
        <v>583</v>
      </c>
      <c r="H161" s="40" t="b">
        <v>1</v>
      </c>
      <c r="I161" s="41" t="s">
        <v>583</v>
      </c>
      <c r="J161" s="41">
        <v>1</v>
      </c>
      <c r="K161" s="41" t="b">
        <v>1</v>
      </c>
      <c r="L161" s="23" t="s">
        <v>583</v>
      </c>
      <c r="M161" s="42" t="b">
        <v>1</v>
      </c>
      <c r="N161" s="43" t="s">
        <v>583</v>
      </c>
      <c r="O161" s="44">
        <v>0.5</v>
      </c>
      <c r="P161" s="45">
        <v>1</v>
      </c>
      <c r="Q161" s="49" t="s">
        <v>583</v>
      </c>
      <c r="R161" s="53">
        <v>0</v>
      </c>
      <c r="S161" s="53" t="s">
        <v>583</v>
      </c>
      <c r="T161" s="48">
        <v>0</v>
      </c>
      <c r="U161" s="49">
        <v>0</v>
      </c>
      <c r="V161" s="46" t="s">
        <v>583</v>
      </c>
      <c r="W161" s="47">
        <v>0</v>
      </c>
      <c r="X161" s="51" t="s">
        <v>583</v>
      </c>
      <c r="Y161" s="44">
        <v>0</v>
      </c>
      <c r="Z161" s="50">
        <v>0</v>
      </c>
      <c r="AA161" s="52" t="s">
        <v>583</v>
      </c>
      <c r="AB161" s="8" t="s">
        <v>808</v>
      </c>
      <c r="AC161" s="50">
        <v>0</v>
      </c>
    </row>
    <row r="162" spans="1:29" s="8" customFormat="1" ht="17" customHeight="1" x14ac:dyDescent="0.15">
      <c r="A162" s="38" t="s">
        <v>7</v>
      </c>
      <c r="B162" s="154" t="s">
        <v>305</v>
      </c>
      <c r="C162" s="155" t="s">
        <v>306</v>
      </c>
      <c r="D162" s="156">
        <v>2</v>
      </c>
      <c r="E162" s="157" t="s">
        <v>10</v>
      </c>
      <c r="F162" s="158" t="s">
        <v>525</v>
      </c>
      <c r="G162" s="39" t="s">
        <v>583</v>
      </c>
      <c r="H162" s="40">
        <v>0</v>
      </c>
      <c r="I162" s="41" t="b">
        <v>1</v>
      </c>
      <c r="J162" s="41">
        <v>1</v>
      </c>
      <c r="K162" s="41" t="b">
        <v>1</v>
      </c>
      <c r="L162" s="23" t="s">
        <v>583</v>
      </c>
      <c r="M162" s="42" t="s">
        <v>583</v>
      </c>
      <c r="N162" s="43" t="b">
        <v>1</v>
      </c>
      <c r="O162" s="44">
        <v>0.5</v>
      </c>
      <c r="P162" s="45">
        <v>1</v>
      </c>
      <c r="Q162" s="49" t="s">
        <v>583</v>
      </c>
      <c r="R162" s="53">
        <v>0</v>
      </c>
      <c r="S162" s="53" t="s">
        <v>583</v>
      </c>
      <c r="T162" s="48">
        <v>0</v>
      </c>
      <c r="U162" s="49">
        <v>0</v>
      </c>
      <c r="V162" s="46" t="s">
        <v>583</v>
      </c>
      <c r="W162" s="47">
        <v>0</v>
      </c>
      <c r="X162" s="51" t="s">
        <v>583</v>
      </c>
      <c r="Y162" s="44">
        <v>0</v>
      </c>
      <c r="Z162" s="50">
        <v>0</v>
      </c>
      <c r="AA162" s="52" t="s">
        <v>2990</v>
      </c>
      <c r="AB162" s="8" t="b">
        <v>1</v>
      </c>
      <c r="AC162" s="50">
        <v>1</v>
      </c>
    </row>
    <row r="163" spans="1:29" s="8" customFormat="1" ht="17" customHeight="1" x14ac:dyDescent="0.15">
      <c r="A163" s="38" t="s">
        <v>7</v>
      </c>
      <c r="B163" s="154" t="s">
        <v>307</v>
      </c>
      <c r="C163" s="155" t="s">
        <v>308</v>
      </c>
      <c r="D163" s="156">
        <v>2</v>
      </c>
      <c r="E163" s="157" t="s">
        <v>10</v>
      </c>
      <c r="F163" s="158" t="s">
        <v>525</v>
      </c>
      <c r="G163" s="39" t="s">
        <v>583</v>
      </c>
      <c r="H163" s="40" t="b">
        <v>1</v>
      </c>
      <c r="I163" s="41" t="b">
        <v>1</v>
      </c>
      <c r="J163" s="41">
        <v>2</v>
      </c>
      <c r="K163" s="41" t="b">
        <v>1</v>
      </c>
      <c r="L163" s="23" t="s">
        <v>583</v>
      </c>
      <c r="M163" s="42" t="s">
        <v>583</v>
      </c>
      <c r="N163" s="43" t="s">
        <v>583</v>
      </c>
      <c r="O163" s="44">
        <v>0.25</v>
      </c>
      <c r="P163" s="45">
        <v>1</v>
      </c>
      <c r="Q163" s="49" t="s">
        <v>583</v>
      </c>
      <c r="R163" s="53" t="b">
        <v>1</v>
      </c>
      <c r="S163" s="53" t="s">
        <v>583</v>
      </c>
      <c r="T163" s="48">
        <v>0.33333333333333331</v>
      </c>
      <c r="U163" s="49">
        <v>1</v>
      </c>
      <c r="V163" s="46" t="s">
        <v>583</v>
      </c>
      <c r="W163" s="47" t="b">
        <v>1</v>
      </c>
      <c r="X163" s="51" t="s">
        <v>583</v>
      </c>
      <c r="Y163" s="44">
        <v>0.33333333333333331</v>
      </c>
      <c r="Z163" s="50">
        <v>1</v>
      </c>
      <c r="AA163" s="52" t="s">
        <v>583</v>
      </c>
      <c r="AB163" s="8" t="s">
        <v>808</v>
      </c>
      <c r="AC163" s="50">
        <v>0</v>
      </c>
    </row>
    <row r="164" spans="1:29" s="8" customFormat="1" ht="17" customHeight="1" x14ac:dyDescent="0.15">
      <c r="A164" s="38" t="s">
        <v>24</v>
      </c>
      <c r="B164" s="154" t="s">
        <v>309</v>
      </c>
      <c r="C164" s="155" t="s">
        <v>310</v>
      </c>
      <c r="D164" s="156">
        <v>3</v>
      </c>
      <c r="E164" s="157" t="s">
        <v>4</v>
      </c>
      <c r="F164" s="158" t="s">
        <v>526</v>
      </c>
      <c r="G164" s="39" t="s">
        <v>583</v>
      </c>
      <c r="H164" s="40" t="b">
        <v>1</v>
      </c>
      <c r="I164" s="41" t="b">
        <v>1</v>
      </c>
      <c r="J164" s="41">
        <v>2</v>
      </c>
      <c r="K164" s="41" t="b">
        <v>1</v>
      </c>
      <c r="L164" s="23" t="s">
        <v>583</v>
      </c>
      <c r="M164" s="42" t="b">
        <v>1</v>
      </c>
      <c r="N164" s="43" t="s">
        <v>583</v>
      </c>
      <c r="O164" s="44">
        <v>0.5</v>
      </c>
      <c r="P164" s="45">
        <v>1</v>
      </c>
      <c r="Q164" s="49" t="s">
        <v>583</v>
      </c>
      <c r="R164" s="53" t="b">
        <v>1</v>
      </c>
      <c r="S164" s="53" t="b">
        <v>1</v>
      </c>
      <c r="T164" s="48">
        <v>0.66666666666666663</v>
      </c>
      <c r="U164" s="49">
        <v>1</v>
      </c>
      <c r="V164" s="46" t="s">
        <v>583</v>
      </c>
      <c r="W164" s="47" t="b">
        <v>1</v>
      </c>
      <c r="X164" s="51" t="b">
        <v>1</v>
      </c>
      <c r="Y164" s="44">
        <v>0.66666666666666663</v>
      </c>
      <c r="Z164" s="50">
        <v>1</v>
      </c>
      <c r="AA164" s="52" t="s">
        <v>2990</v>
      </c>
      <c r="AB164" s="8" t="b">
        <v>1</v>
      </c>
      <c r="AC164" s="50">
        <v>1</v>
      </c>
    </row>
    <row r="165" spans="1:29" s="8" customFormat="1" ht="17" customHeight="1" x14ac:dyDescent="0.15">
      <c r="A165" s="38"/>
      <c r="B165" s="149" t="s">
        <v>516</v>
      </c>
      <c r="C165" s="159"/>
      <c r="D165" s="168">
        <v>0</v>
      </c>
      <c r="E165" s="162"/>
      <c r="F165" s="163"/>
      <c r="G165" s="73"/>
      <c r="H165" s="74"/>
      <c r="I165" s="75"/>
      <c r="J165" s="75"/>
      <c r="K165" s="75"/>
      <c r="L165" s="76"/>
      <c r="M165" s="77"/>
      <c r="N165" s="78"/>
      <c r="O165" s="79"/>
      <c r="P165" s="80"/>
      <c r="Q165" s="81"/>
      <c r="R165" s="82"/>
      <c r="S165" s="82"/>
      <c r="T165" s="83"/>
      <c r="U165" s="81"/>
      <c r="V165" s="84"/>
      <c r="W165" s="85"/>
      <c r="X165" s="86"/>
      <c r="Y165" s="79"/>
      <c r="Z165" s="87"/>
      <c r="AA165" s="88"/>
      <c r="AB165" s="89"/>
      <c r="AC165" s="87"/>
    </row>
    <row r="166" spans="1:29" s="8" customFormat="1" ht="17" customHeight="1" x14ac:dyDescent="0.15">
      <c r="A166" s="38" t="s">
        <v>7</v>
      </c>
      <c r="B166" s="154" t="s">
        <v>311</v>
      </c>
      <c r="C166" s="155" t="s">
        <v>312</v>
      </c>
      <c r="D166" s="156">
        <v>2</v>
      </c>
      <c r="E166" s="157" t="s">
        <v>15</v>
      </c>
      <c r="F166" s="158" t="s">
        <v>525</v>
      </c>
      <c r="G166" s="39" t="s">
        <v>583</v>
      </c>
      <c r="H166" s="40">
        <v>0</v>
      </c>
      <c r="I166" s="41" t="b">
        <v>1</v>
      </c>
      <c r="J166" s="41">
        <v>1</v>
      </c>
      <c r="K166" s="41" t="b">
        <v>1</v>
      </c>
      <c r="L166" s="23" t="b">
        <v>1</v>
      </c>
      <c r="M166" s="42" t="b">
        <v>1</v>
      </c>
      <c r="N166" s="43" t="s">
        <v>583</v>
      </c>
      <c r="O166" s="44">
        <v>0.75</v>
      </c>
      <c r="P166" s="45">
        <v>1</v>
      </c>
      <c r="Q166" s="49" t="s">
        <v>583</v>
      </c>
      <c r="R166" s="53">
        <v>0</v>
      </c>
      <c r="S166" s="53" t="s">
        <v>583</v>
      </c>
      <c r="T166" s="48">
        <v>0</v>
      </c>
      <c r="U166" s="49">
        <v>0</v>
      </c>
      <c r="V166" s="46" t="s">
        <v>583</v>
      </c>
      <c r="W166" s="47">
        <v>0</v>
      </c>
      <c r="X166" s="51" t="s">
        <v>583</v>
      </c>
      <c r="Y166" s="44">
        <v>0</v>
      </c>
      <c r="Z166" s="50">
        <v>0</v>
      </c>
      <c r="AA166" s="52" t="s">
        <v>2990</v>
      </c>
      <c r="AB166" s="8" t="b">
        <v>1</v>
      </c>
      <c r="AC166" s="50">
        <v>1</v>
      </c>
    </row>
    <row r="167" spans="1:29" s="8" customFormat="1" ht="17" customHeight="1" x14ac:dyDescent="0.15">
      <c r="A167" s="38" t="s">
        <v>7</v>
      </c>
      <c r="B167" s="154" t="s">
        <v>313</v>
      </c>
      <c r="C167" s="155" t="s">
        <v>314</v>
      </c>
      <c r="D167" s="156">
        <v>3</v>
      </c>
      <c r="E167" s="157" t="s">
        <v>10</v>
      </c>
      <c r="F167" s="158" t="s">
        <v>523</v>
      </c>
      <c r="G167" s="39" t="b">
        <v>1</v>
      </c>
      <c r="H167" s="40" t="b">
        <v>1</v>
      </c>
      <c r="I167" s="41" t="b">
        <v>1</v>
      </c>
      <c r="J167" s="41">
        <v>3</v>
      </c>
      <c r="K167" s="41" t="b">
        <v>1</v>
      </c>
      <c r="L167" s="23" t="b">
        <v>1</v>
      </c>
      <c r="M167" s="42" t="b">
        <v>1</v>
      </c>
      <c r="N167" s="43" t="s">
        <v>583</v>
      </c>
      <c r="O167" s="44">
        <v>0.75</v>
      </c>
      <c r="P167" s="45">
        <v>1</v>
      </c>
      <c r="Q167" s="49" t="b">
        <v>1</v>
      </c>
      <c r="R167" s="53" t="b">
        <v>1</v>
      </c>
      <c r="S167" s="53" t="b">
        <v>1</v>
      </c>
      <c r="T167" s="48">
        <v>1</v>
      </c>
      <c r="U167" s="49">
        <v>1</v>
      </c>
      <c r="V167" s="46" t="b">
        <v>1</v>
      </c>
      <c r="W167" s="47" t="b">
        <v>1</v>
      </c>
      <c r="X167" s="51" t="b">
        <v>1</v>
      </c>
      <c r="Y167" s="44">
        <v>1</v>
      </c>
      <c r="Z167" s="50">
        <v>1</v>
      </c>
      <c r="AA167" s="52" t="s">
        <v>2990</v>
      </c>
      <c r="AB167" s="8" t="b">
        <v>1</v>
      </c>
      <c r="AC167" s="50">
        <v>1</v>
      </c>
    </row>
    <row r="168" spans="1:29" s="8" customFormat="1" ht="17" customHeight="1" x14ac:dyDescent="0.15">
      <c r="A168" s="38" t="s">
        <v>7</v>
      </c>
      <c r="B168" s="154" t="s">
        <v>315</v>
      </c>
      <c r="C168" s="155" t="s">
        <v>316</v>
      </c>
      <c r="D168" s="156">
        <v>3</v>
      </c>
      <c r="E168" s="157" t="s">
        <v>10</v>
      </c>
      <c r="F168" s="158" t="s">
        <v>522</v>
      </c>
      <c r="G168" s="39" t="b">
        <v>1</v>
      </c>
      <c r="H168" s="40" t="b">
        <v>1</v>
      </c>
      <c r="I168" s="41" t="b">
        <v>1</v>
      </c>
      <c r="J168" s="41">
        <v>3</v>
      </c>
      <c r="K168" s="41" t="b">
        <v>1</v>
      </c>
      <c r="L168" s="23" t="b">
        <v>1</v>
      </c>
      <c r="M168" s="42" t="s">
        <v>583</v>
      </c>
      <c r="N168" s="43" t="s">
        <v>583</v>
      </c>
      <c r="O168" s="44">
        <v>0.5</v>
      </c>
      <c r="P168" s="45">
        <v>1</v>
      </c>
      <c r="Q168" s="49" t="b">
        <v>1</v>
      </c>
      <c r="R168" s="53" t="b">
        <v>1</v>
      </c>
      <c r="S168" s="53" t="b">
        <v>1</v>
      </c>
      <c r="T168" s="48">
        <v>1</v>
      </c>
      <c r="U168" s="49">
        <v>1</v>
      </c>
      <c r="V168" s="46" t="b">
        <v>1</v>
      </c>
      <c r="W168" s="47" t="b">
        <v>1</v>
      </c>
      <c r="X168" s="51" t="b">
        <v>1</v>
      </c>
      <c r="Y168" s="44">
        <v>1</v>
      </c>
      <c r="Z168" s="50">
        <v>1</v>
      </c>
      <c r="AA168" s="52" t="s">
        <v>2990</v>
      </c>
      <c r="AB168" s="8" t="b">
        <v>1</v>
      </c>
      <c r="AC168" s="50">
        <v>1</v>
      </c>
    </row>
    <row r="169" spans="1:29" s="8" customFormat="1" ht="17" customHeight="1" x14ac:dyDescent="0.15">
      <c r="A169" s="38" t="s">
        <v>7</v>
      </c>
      <c r="B169" s="154" t="s">
        <v>317</v>
      </c>
      <c r="C169" s="155" t="s">
        <v>318</v>
      </c>
      <c r="D169" s="156">
        <v>3</v>
      </c>
      <c r="E169" s="157" t="s">
        <v>15</v>
      </c>
      <c r="F169" s="158" t="s">
        <v>522</v>
      </c>
      <c r="G169" s="39" t="s">
        <v>583</v>
      </c>
      <c r="H169" s="40" t="b">
        <v>1</v>
      </c>
      <c r="I169" s="41" t="b">
        <v>1</v>
      </c>
      <c r="J169" s="41">
        <v>2</v>
      </c>
      <c r="K169" s="41" t="b">
        <v>1</v>
      </c>
      <c r="L169" s="23" t="s">
        <v>583</v>
      </c>
      <c r="M169" s="42" t="s">
        <v>583</v>
      </c>
      <c r="N169" s="43" t="b">
        <v>1</v>
      </c>
      <c r="O169" s="44">
        <v>0.5</v>
      </c>
      <c r="P169" s="45">
        <v>1</v>
      </c>
      <c r="Q169" s="49" t="s">
        <v>583</v>
      </c>
      <c r="R169" s="53" t="b">
        <v>1</v>
      </c>
      <c r="S169" s="53" t="s">
        <v>583</v>
      </c>
      <c r="T169" s="48">
        <v>0.33333333333333331</v>
      </c>
      <c r="U169" s="49">
        <v>1</v>
      </c>
      <c r="V169" s="46" t="s">
        <v>583</v>
      </c>
      <c r="W169" s="47" t="b">
        <v>1</v>
      </c>
      <c r="X169" s="51" t="s">
        <v>583</v>
      </c>
      <c r="Y169" s="44">
        <v>0.33333333333333331</v>
      </c>
      <c r="Z169" s="50">
        <v>1</v>
      </c>
      <c r="AA169" s="52" t="s">
        <v>2990</v>
      </c>
      <c r="AB169" s="8" t="b">
        <v>1</v>
      </c>
      <c r="AC169" s="50">
        <v>1</v>
      </c>
    </row>
    <row r="170" spans="1:29" s="8" customFormat="1" ht="17" customHeight="1" x14ac:dyDescent="0.15">
      <c r="A170" s="38" t="s">
        <v>7</v>
      </c>
      <c r="B170" s="154" t="s">
        <v>319</v>
      </c>
      <c r="C170" s="155" t="s">
        <v>320</v>
      </c>
      <c r="D170" s="156">
        <v>3</v>
      </c>
      <c r="E170" s="157" t="s">
        <v>10</v>
      </c>
      <c r="F170" s="158" t="s">
        <v>522</v>
      </c>
      <c r="G170" s="39" t="b">
        <v>1</v>
      </c>
      <c r="H170" s="40" t="b">
        <v>1</v>
      </c>
      <c r="I170" s="41" t="b">
        <v>1</v>
      </c>
      <c r="J170" s="41">
        <v>3</v>
      </c>
      <c r="K170" s="41" t="b">
        <v>1</v>
      </c>
      <c r="L170" s="23" t="b">
        <v>1</v>
      </c>
      <c r="M170" s="42" t="b">
        <v>1</v>
      </c>
      <c r="N170" s="43" t="s">
        <v>583</v>
      </c>
      <c r="O170" s="44">
        <v>0.75</v>
      </c>
      <c r="P170" s="45">
        <v>1</v>
      </c>
      <c r="Q170" s="49" t="b">
        <v>1</v>
      </c>
      <c r="R170" s="53" t="b">
        <v>1</v>
      </c>
      <c r="S170" s="53" t="b">
        <v>1</v>
      </c>
      <c r="T170" s="48">
        <v>1</v>
      </c>
      <c r="U170" s="49">
        <v>1</v>
      </c>
      <c r="V170" s="46" t="b">
        <v>1</v>
      </c>
      <c r="W170" s="47" t="b">
        <v>1</v>
      </c>
      <c r="X170" s="51" t="b">
        <v>1</v>
      </c>
      <c r="Y170" s="44">
        <v>1</v>
      </c>
      <c r="Z170" s="50">
        <v>1</v>
      </c>
      <c r="AA170" s="52" t="s">
        <v>2990</v>
      </c>
      <c r="AB170" s="8" t="b">
        <v>1</v>
      </c>
      <c r="AC170" s="50">
        <v>1</v>
      </c>
    </row>
    <row r="171" spans="1:29" s="8" customFormat="1" ht="17" customHeight="1" x14ac:dyDescent="0.15">
      <c r="A171" s="38" t="s">
        <v>7</v>
      </c>
      <c r="B171" s="154" t="s">
        <v>321</v>
      </c>
      <c r="C171" s="155" t="s">
        <v>322</v>
      </c>
      <c r="D171" s="156">
        <v>3</v>
      </c>
      <c r="E171" s="157" t="s">
        <v>10</v>
      </c>
      <c r="F171" s="158" t="s">
        <v>522</v>
      </c>
      <c r="G171" s="39" t="b">
        <v>1</v>
      </c>
      <c r="H171" s="40" t="b">
        <v>1</v>
      </c>
      <c r="I171" s="41" t="b">
        <v>1</v>
      </c>
      <c r="J171" s="41">
        <v>3</v>
      </c>
      <c r="K171" s="41" t="b">
        <v>1</v>
      </c>
      <c r="L171" s="23" t="b">
        <v>1</v>
      </c>
      <c r="M171" s="42" t="b">
        <v>1</v>
      </c>
      <c r="N171" s="43" t="s">
        <v>583</v>
      </c>
      <c r="O171" s="44">
        <v>0.75</v>
      </c>
      <c r="P171" s="45">
        <v>1</v>
      </c>
      <c r="Q171" s="49" t="b">
        <v>1</v>
      </c>
      <c r="R171" s="53" t="b">
        <v>1</v>
      </c>
      <c r="S171" s="53" t="b">
        <v>1</v>
      </c>
      <c r="T171" s="48">
        <v>1</v>
      </c>
      <c r="U171" s="49">
        <v>1</v>
      </c>
      <c r="V171" s="46" t="b">
        <v>1</v>
      </c>
      <c r="W171" s="47" t="b">
        <v>1</v>
      </c>
      <c r="X171" s="51" t="b">
        <v>1</v>
      </c>
      <c r="Y171" s="44">
        <v>1</v>
      </c>
      <c r="Z171" s="50">
        <v>1</v>
      </c>
      <c r="AA171" s="52" t="s">
        <v>2990</v>
      </c>
      <c r="AB171" s="8" t="b">
        <v>1</v>
      </c>
      <c r="AC171" s="50">
        <v>1</v>
      </c>
    </row>
    <row r="172" spans="1:29" s="8" customFormat="1" ht="17" customHeight="1" x14ac:dyDescent="0.15">
      <c r="A172" s="38" t="s">
        <v>7</v>
      </c>
      <c r="B172" s="154" t="s">
        <v>323</v>
      </c>
      <c r="C172" s="155" t="s">
        <v>324</v>
      </c>
      <c r="D172" s="156">
        <v>3</v>
      </c>
      <c r="E172" s="157" t="s">
        <v>4</v>
      </c>
      <c r="F172" s="158" t="s">
        <v>524</v>
      </c>
      <c r="G172" s="39" t="b">
        <v>1</v>
      </c>
      <c r="H172" s="40" t="b">
        <v>1</v>
      </c>
      <c r="I172" s="41" t="b">
        <v>1</v>
      </c>
      <c r="J172" s="41">
        <v>3</v>
      </c>
      <c r="K172" s="41" t="b">
        <v>1</v>
      </c>
      <c r="L172" s="23" t="b">
        <v>1</v>
      </c>
      <c r="M172" s="42" t="b">
        <v>1</v>
      </c>
      <c r="N172" s="43" t="s">
        <v>583</v>
      </c>
      <c r="O172" s="44">
        <v>0.75</v>
      </c>
      <c r="P172" s="45">
        <v>1</v>
      </c>
      <c r="Q172" s="49" t="b">
        <v>1</v>
      </c>
      <c r="R172" s="53" t="b">
        <v>1</v>
      </c>
      <c r="S172" s="53" t="b">
        <v>1</v>
      </c>
      <c r="T172" s="48">
        <v>1</v>
      </c>
      <c r="U172" s="49">
        <v>1</v>
      </c>
      <c r="V172" s="46" t="b">
        <v>1</v>
      </c>
      <c r="W172" s="47" t="b">
        <v>1</v>
      </c>
      <c r="X172" s="51" t="b">
        <v>1</v>
      </c>
      <c r="Y172" s="44">
        <v>1</v>
      </c>
      <c r="Z172" s="50">
        <v>1</v>
      </c>
      <c r="AA172" s="52" t="s">
        <v>2990</v>
      </c>
      <c r="AB172" s="8" t="b">
        <v>1</v>
      </c>
      <c r="AC172" s="50">
        <v>1</v>
      </c>
    </row>
    <row r="173" spans="1:29" s="8" customFormat="1" ht="17" customHeight="1" x14ac:dyDescent="0.15">
      <c r="A173" s="38" t="s">
        <v>24</v>
      </c>
      <c r="B173" s="154" t="s">
        <v>325</v>
      </c>
      <c r="C173" s="155" t="s">
        <v>326</v>
      </c>
      <c r="D173" s="156">
        <v>0</v>
      </c>
      <c r="E173" s="157" t="s">
        <v>15</v>
      </c>
      <c r="F173" s="158" t="s">
        <v>521</v>
      </c>
      <c r="G173" s="39" t="s">
        <v>547</v>
      </c>
      <c r="H173" s="40">
        <v>0</v>
      </c>
      <c r="I173" s="41" t="s">
        <v>583</v>
      </c>
      <c r="J173" s="41">
        <v>0</v>
      </c>
      <c r="K173" s="41" t="s">
        <v>583</v>
      </c>
      <c r="L173" s="23" t="s">
        <v>583</v>
      </c>
      <c r="M173" s="42" t="s">
        <v>583</v>
      </c>
      <c r="N173" s="43" t="s">
        <v>583</v>
      </c>
      <c r="O173" s="44">
        <v>0</v>
      </c>
      <c r="P173" s="45">
        <v>0</v>
      </c>
      <c r="Q173" s="49" t="s">
        <v>547</v>
      </c>
      <c r="R173" s="53">
        <v>0</v>
      </c>
      <c r="S173" s="53" t="s">
        <v>583</v>
      </c>
      <c r="T173" s="48">
        <v>0</v>
      </c>
      <c r="U173" s="49">
        <v>0</v>
      </c>
      <c r="V173" s="46" t="s">
        <v>547</v>
      </c>
      <c r="W173" s="47">
        <v>0</v>
      </c>
      <c r="X173" s="51" t="s">
        <v>583</v>
      </c>
      <c r="Y173" s="44">
        <v>0</v>
      </c>
      <c r="Z173" s="50">
        <v>0</v>
      </c>
      <c r="AA173" s="52" t="s">
        <v>583</v>
      </c>
      <c r="AB173" s="8" t="s">
        <v>808</v>
      </c>
      <c r="AC173" s="50">
        <v>0</v>
      </c>
    </row>
    <row r="174" spans="1:29" s="8" customFormat="1" ht="17" customHeight="1" x14ac:dyDescent="0.15">
      <c r="A174" s="38" t="s">
        <v>7</v>
      </c>
      <c r="B174" s="154" t="s">
        <v>327</v>
      </c>
      <c r="C174" s="155" t="s">
        <v>328</v>
      </c>
      <c r="D174" s="156">
        <v>3</v>
      </c>
      <c r="E174" s="157" t="s">
        <v>15</v>
      </c>
      <c r="F174" s="158" t="s">
        <v>522</v>
      </c>
      <c r="G174" s="39" t="b">
        <v>1</v>
      </c>
      <c r="H174" s="40" t="b">
        <v>1</v>
      </c>
      <c r="I174" s="41" t="b">
        <v>1</v>
      </c>
      <c r="J174" s="41">
        <v>3</v>
      </c>
      <c r="K174" s="41" t="b">
        <v>1</v>
      </c>
      <c r="L174" s="23" t="s">
        <v>583</v>
      </c>
      <c r="M174" s="42" t="b">
        <v>1</v>
      </c>
      <c r="N174" s="43" t="s">
        <v>583</v>
      </c>
      <c r="O174" s="44">
        <v>0.5</v>
      </c>
      <c r="P174" s="45">
        <v>1</v>
      </c>
      <c r="Q174" s="49" t="b">
        <v>1</v>
      </c>
      <c r="R174" s="53" t="b">
        <v>1</v>
      </c>
      <c r="S174" s="53" t="b">
        <v>1</v>
      </c>
      <c r="T174" s="48">
        <v>1</v>
      </c>
      <c r="U174" s="49">
        <v>1</v>
      </c>
      <c r="V174" s="46" t="b">
        <v>1</v>
      </c>
      <c r="W174" s="47" t="b">
        <v>1</v>
      </c>
      <c r="X174" s="51" t="b">
        <v>1</v>
      </c>
      <c r="Y174" s="44">
        <v>1</v>
      </c>
      <c r="Z174" s="50">
        <v>1</v>
      </c>
      <c r="AA174" s="52" t="s">
        <v>2990</v>
      </c>
      <c r="AB174" s="8" t="b">
        <v>1</v>
      </c>
      <c r="AC174" s="50">
        <v>1</v>
      </c>
    </row>
    <row r="175" spans="1:29" s="8" customFormat="1" ht="17" customHeight="1" x14ac:dyDescent="0.15">
      <c r="A175" s="38" t="s">
        <v>7</v>
      </c>
      <c r="B175" s="154" t="s">
        <v>329</v>
      </c>
      <c r="C175" s="155" t="s">
        <v>532</v>
      </c>
      <c r="D175" s="156">
        <v>3</v>
      </c>
      <c r="E175" s="157" t="s">
        <v>4</v>
      </c>
      <c r="F175" s="158" t="s">
        <v>524</v>
      </c>
      <c r="G175" s="39" t="b">
        <v>1</v>
      </c>
      <c r="H175" s="40" t="b">
        <v>1</v>
      </c>
      <c r="I175" s="41" t="b">
        <v>1</v>
      </c>
      <c r="J175" s="41">
        <v>3</v>
      </c>
      <c r="K175" s="41" t="b">
        <v>1</v>
      </c>
      <c r="L175" s="23" t="s">
        <v>583</v>
      </c>
      <c r="M175" s="42" t="s">
        <v>583</v>
      </c>
      <c r="N175" s="43" t="s">
        <v>583</v>
      </c>
      <c r="O175" s="44">
        <v>0.25</v>
      </c>
      <c r="P175" s="45">
        <v>1</v>
      </c>
      <c r="Q175" s="49" t="b">
        <v>1</v>
      </c>
      <c r="R175" s="53" t="b">
        <v>1</v>
      </c>
      <c r="S175" s="53" t="b">
        <v>1</v>
      </c>
      <c r="T175" s="48">
        <v>1</v>
      </c>
      <c r="U175" s="49">
        <v>1</v>
      </c>
      <c r="V175" s="46" t="b">
        <v>1</v>
      </c>
      <c r="W175" s="47" t="b">
        <v>1</v>
      </c>
      <c r="X175" s="51" t="b">
        <v>1</v>
      </c>
      <c r="Y175" s="44">
        <v>1</v>
      </c>
      <c r="Z175" s="50">
        <v>1</v>
      </c>
      <c r="AA175" s="52" t="s">
        <v>2990</v>
      </c>
      <c r="AB175" s="8" t="b">
        <v>1</v>
      </c>
      <c r="AC175" s="50">
        <v>1</v>
      </c>
    </row>
    <row r="176" spans="1:29" s="8" customFormat="1" ht="17" customHeight="1" x14ac:dyDescent="0.15">
      <c r="A176" s="38" t="s">
        <v>7</v>
      </c>
      <c r="B176" s="154" t="s">
        <v>330</v>
      </c>
      <c r="C176" s="155" t="s">
        <v>331</v>
      </c>
      <c r="D176" s="156">
        <v>2</v>
      </c>
      <c r="E176" s="157" t="s">
        <v>4</v>
      </c>
      <c r="F176" s="158" t="s">
        <v>524</v>
      </c>
      <c r="G176" s="39" t="s">
        <v>583</v>
      </c>
      <c r="H176" s="40" t="b">
        <v>1</v>
      </c>
      <c r="I176" s="41" t="b">
        <v>1</v>
      </c>
      <c r="J176" s="41">
        <v>2</v>
      </c>
      <c r="K176" s="41" t="b">
        <v>1</v>
      </c>
      <c r="L176" s="23" t="s">
        <v>583</v>
      </c>
      <c r="M176" s="42" t="b">
        <v>1</v>
      </c>
      <c r="N176" s="43" t="b">
        <v>1</v>
      </c>
      <c r="O176" s="44">
        <v>0.75</v>
      </c>
      <c r="P176" s="45">
        <v>1</v>
      </c>
      <c r="Q176" s="49" t="s">
        <v>583</v>
      </c>
      <c r="R176" s="53">
        <v>0</v>
      </c>
      <c r="S176" s="53" t="s">
        <v>583</v>
      </c>
      <c r="T176" s="48">
        <v>0</v>
      </c>
      <c r="U176" s="49">
        <v>0</v>
      </c>
      <c r="V176" s="46" t="s">
        <v>583</v>
      </c>
      <c r="W176" s="47">
        <v>0</v>
      </c>
      <c r="X176" s="51" t="s">
        <v>583</v>
      </c>
      <c r="Y176" s="44">
        <v>0</v>
      </c>
      <c r="Z176" s="50">
        <v>0</v>
      </c>
      <c r="AA176" s="52" t="s">
        <v>2990</v>
      </c>
      <c r="AB176" s="8" t="b">
        <v>1</v>
      </c>
      <c r="AC176" s="50">
        <v>1</v>
      </c>
    </row>
    <row r="177" spans="1:29" s="8" customFormat="1" ht="17" customHeight="1" x14ac:dyDescent="0.15">
      <c r="A177" s="38" t="s">
        <v>7</v>
      </c>
      <c r="B177" s="154" t="s">
        <v>332</v>
      </c>
      <c r="C177" s="155" t="s">
        <v>333</v>
      </c>
      <c r="D177" s="156">
        <v>3</v>
      </c>
      <c r="E177" s="157" t="s">
        <v>10</v>
      </c>
      <c r="F177" s="158" t="s">
        <v>523</v>
      </c>
      <c r="G177" s="39" t="b">
        <v>1</v>
      </c>
      <c r="H177" s="40">
        <v>0</v>
      </c>
      <c r="I177" s="41" t="b">
        <v>1</v>
      </c>
      <c r="J177" s="41">
        <v>2</v>
      </c>
      <c r="K177" s="41" t="b">
        <v>1</v>
      </c>
      <c r="L177" s="23" t="s">
        <v>583</v>
      </c>
      <c r="M177" s="42" t="b">
        <v>1</v>
      </c>
      <c r="N177" s="43" t="s">
        <v>583</v>
      </c>
      <c r="O177" s="44">
        <v>0.5</v>
      </c>
      <c r="P177" s="45">
        <v>1</v>
      </c>
      <c r="Q177" s="49" t="b">
        <v>1</v>
      </c>
      <c r="R177" s="53">
        <v>0</v>
      </c>
      <c r="S177" s="53" t="b">
        <v>1</v>
      </c>
      <c r="T177" s="48">
        <v>0.66666666666666663</v>
      </c>
      <c r="U177" s="49">
        <v>1</v>
      </c>
      <c r="V177" s="46" t="b">
        <v>1</v>
      </c>
      <c r="W177" s="47">
        <v>0</v>
      </c>
      <c r="X177" s="51" t="b">
        <v>1</v>
      </c>
      <c r="Y177" s="44">
        <v>0.66666666666666663</v>
      </c>
      <c r="Z177" s="50">
        <v>1</v>
      </c>
      <c r="AA177" s="52" t="s">
        <v>2990</v>
      </c>
      <c r="AB177" s="8" t="b">
        <v>1</v>
      </c>
      <c r="AC177" s="50">
        <v>1</v>
      </c>
    </row>
    <row r="178" spans="1:29" s="8" customFormat="1" ht="17" customHeight="1" x14ac:dyDescent="0.15">
      <c r="A178" s="38" t="s">
        <v>7</v>
      </c>
      <c r="B178" s="154" t="s">
        <v>334</v>
      </c>
      <c r="C178" s="155" t="s">
        <v>335</v>
      </c>
      <c r="D178" s="156">
        <v>1</v>
      </c>
      <c r="E178" s="157" t="s">
        <v>10</v>
      </c>
      <c r="F178" s="158" t="s">
        <v>525</v>
      </c>
      <c r="G178" s="39" t="s">
        <v>583</v>
      </c>
      <c r="H178" s="40">
        <v>0</v>
      </c>
      <c r="I178" s="41" t="s">
        <v>583</v>
      </c>
      <c r="J178" s="41">
        <v>0</v>
      </c>
      <c r="K178" s="41" t="s">
        <v>583</v>
      </c>
      <c r="L178" s="23" t="s">
        <v>583</v>
      </c>
      <c r="M178" s="42" t="s">
        <v>583</v>
      </c>
      <c r="N178" s="43" t="s">
        <v>583</v>
      </c>
      <c r="O178" s="44">
        <v>0</v>
      </c>
      <c r="P178" s="45">
        <v>0</v>
      </c>
      <c r="Q178" s="49" t="s">
        <v>583</v>
      </c>
      <c r="R178" s="53">
        <v>0</v>
      </c>
      <c r="S178" s="53" t="s">
        <v>583</v>
      </c>
      <c r="T178" s="48">
        <v>0</v>
      </c>
      <c r="U178" s="49">
        <v>0</v>
      </c>
      <c r="V178" s="46" t="s">
        <v>583</v>
      </c>
      <c r="W178" s="47">
        <v>0</v>
      </c>
      <c r="X178" s="51" t="s">
        <v>583</v>
      </c>
      <c r="Y178" s="44">
        <v>0</v>
      </c>
      <c r="Z178" s="50">
        <v>0</v>
      </c>
      <c r="AA178" s="52" t="s">
        <v>2990</v>
      </c>
      <c r="AB178" s="8" t="b">
        <v>1</v>
      </c>
      <c r="AC178" s="50">
        <v>1</v>
      </c>
    </row>
    <row r="179" spans="1:29" s="8" customFormat="1" ht="17" customHeight="1" x14ac:dyDescent="0.15">
      <c r="A179" s="38" t="s">
        <v>7</v>
      </c>
      <c r="B179" s="154" t="s">
        <v>336</v>
      </c>
      <c r="C179" s="155" t="s">
        <v>337</v>
      </c>
      <c r="D179" s="156">
        <v>1</v>
      </c>
      <c r="E179" s="157" t="s">
        <v>10</v>
      </c>
      <c r="F179" s="158" t="s">
        <v>525</v>
      </c>
      <c r="G179" s="39" t="s">
        <v>583</v>
      </c>
      <c r="H179" s="40">
        <v>0</v>
      </c>
      <c r="I179" s="41" t="s">
        <v>583</v>
      </c>
      <c r="J179" s="41">
        <v>0</v>
      </c>
      <c r="K179" s="41" t="s">
        <v>583</v>
      </c>
      <c r="L179" s="23" t="s">
        <v>583</v>
      </c>
      <c r="M179" s="42" t="b">
        <v>1</v>
      </c>
      <c r="N179" s="43" t="s">
        <v>583</v>
      </c>
      <c r="O179" s="44">
        <v>0.25</v>
      </c>
      <c r="P179" s="45">
        <v>1</v>
      </c>
      <c r="Q179" s="49" t="s">
        <v>583</v>
      </c>
      <c r="R179" s="53">
        <v>0</v>
      </c>
      <c r="S179" s="53" t="s">
        <v>583</v>
      </c>
      <c r="T179" s="48">
        <v>0</v>
      </c>
      <c r="U179" s="49">
        <v>0</v>
      </c>
      <c r="V179" s="46" t="s">
        <v>583</v>
      </c>
      <c r="W179" s="47">
        <v>0</v>
      </c>
      <c r="X179" s="51" t="s">
        <v>583</v>
      </c>
      <c r="Y179" s="44">
        <v>0</v>
      </c>
      <c r="Z179" s="50">
        <v>0</v>
      </c>
      <c r="AA179" s="52" t="s">
        <v>583</v>
      </c>
      <c r="AB179" s="8" t="s">
        <v>808</v>
      </c>
      <c r="AC179" s="50">
        <v>0</v>
      </c>
    </row>
    <row r="180" spans="1:29" s="8" customFormat="1" ht="17" customHeight="1" x14ac:dyDescent="0.15">
      <c r="A180" s="38" t="s">
        <v>24</v>
      </c>
      <c r="B180" s="154" t="s">
        <v>338</v>
      </c>
      <c r="C180" s="155" t="s">
        <v>339</v>
      </c>
      <c r="D180" s="156">
        <v>0</v>
      </c>
      <c r="E180" s="157" t="s">
        <v>4</v>
      </c>
      <c r="F180" s="158" t="s">
        <v>521</v>
      </c>
      <c r="G180" s="39" t="s">
        <v>583</v>
      </c>
      <c r="H180" s="40">
        <v>0</v>
      </c>
      <c r="I180" s="41" t="s">
        <v>583</v>
      </c>
      <c r="J180" s="41">
        <v>0</v>
      </c>
      <c r="K180" s="41" t="s">
        <v>583</v>
      </c>
      <c r="L180" s="23" t="s">
        <v>583</v>
      </c>
      <c r="M180" s="42" t="s">
        <v>583</v>
      </c>
      <c r="N180" s="43" t="s">
        <v>583</v>
      </c>
      <c r="O180" s="44">
        <v>0</v>
      </c>
      <c r="P180" s="45">
        <v>0</v>
      </c>
      <c r="Q180" s="49" t="s">
        <v>583</v>
      </c>
      <c r="R180" s="53">
        <v>0</v>
      </c>
      <c r="S180" s="53" t="s">
        <v>583</v>
      </c>
      <c r="T180" s="48">
        <v>0</v>
      </c>
      <c r="U180" s="49">
        <v>0</v>
      </c>
      <c r="V180" s="46" t="s">
        <v>583</v>
      </c>
      <c r="W180" s="47">
        <v>0</v>
      </c>
      <c r="X180" s="51" t="s">
        <v>583</v>
      </c>
      <c r="Y180" s="44">
        <v>0</v>
      </c>
      <c r="Z180" s="50">
        <v>0</v>
      </c>
      <c r="AA180" s="52" t="s">
        <v>583</v>
      </c>
      <c r="AB180" s="8" t="s">
        <v>808</v>
      </c>
      <c r="AC180" s="50">
        <v>0</v>
      </c>
    </row>
    <row r="181" spans="1:29" s="8" customFormat="1" ht="17" customHeight="1" x14ac:dyDescent="0.15">
      <c r="A181" s="38" t="s">
        <v>7</v>
      </c>
      <c r="B181" s="154" t="s">
        <v>340</v>
      </c>
      <c r="C181" s="155" t="s">
        <v>341</v>
      </c>
      <c r="D181" s="156">
        <v>3</v>
      </c>
      <c r="E181" s="157" t="s">
        <v>10</v>
      </c>
      <c r="F181" s="158" t="s">
        <v>522</v>
      </c>
      <c r="G181" s="39" t="b">
        <v>1</v>
      </c>
      <c r="H181" s="40">
        <v>0</v>
      </c>
      <c r="I181" s="41" t="b">
        <v>1</v>
      </c>
      <c r="J181" s="41">
        <v>2</v>
      </c>
      <c r="K181" s="41" t="b">
        <v>1</v>
      </c>
      <c r="L181" s="23" t="b">
        <v>1</v>
      </c>
      <c r="M181" s="42" t="b">
        <v>1</v>
      </c>
      <c r="N181" s="43" t="s">
        <v>583</v>
      </c>
      <c r="O181" s="44">
        <v>0.75</v>
      </c>
      <c r="P181" s="45">
        <v>1</v>
      </c>
      <c r="Q181" s="49" t="b">
        <v>1</v>
      </c>
      <c r="R181" s="53">
        <v>0</v>
      </c>
      <c r="S181" s="53" t="b">
        <v>1</v>
      </c>
      <c r="T181" s="48">
        <v>0.66666666666666663</v>
      </c>
      <c r="U181" s="49">
        <v>1</v>
      </c>
      <c r="V181" s="46" t="b">
        <v>1</v>
      </c>
      <c r="W181" s="47">
        <v>0</v>
      </c>
      <c r="X181" s="51" t="b">
        <v>1</v>
      </c>
      <c r="Y181" s="44">
        <v>0.66666666666666663</v>
      </c>
      <c r="Z181" s="50">
        <v>1</v>
      </c>
      <c r="AA181" s="52" t="s">
        <v>2990</v>
      </c>
      <c r="AB181" s="8" t="b">
        <v>1</v>
      </c>
      <c r="AC181" s="50">
        <v>1</v>
      </c>
    </row>
    <row r="182" spans="1:29" s="8" customFormat="1" ht="17" customHeight="1" x14ac:dyDescent="0.15">
      <c r="A182" s="38" t="s">
        <v>7</v>
      </c>
      <c r="B182" s="154" t="s">
        <v>342</v>
      </c>
      <c r="C182" s="155" t="s">
        <v>343</v>
      </c>
      <c r="D182" s="156">
        <v>3</v>
      </c>
      <c r="E182" s="157" t="s">
        <v>15</v>
      </c>
      <c r="F182" s="158" t="s">
        <v>525</v>
      </c>
      <c r="G182" s="39" t="b">
        <v>1</v>
      </c>
      <c r="H182" s="40" t="b">
        <v>1</v>
      </c>
      <c r="I182" s="41" t="b">
        <v>1</v>
      </c>
      <c r="J182" s="41">
        <v>3</v>
      </c>
      <c r="K182" s="41" t="b">
        <v>1</v>
      </c>
      <c r="L182" s="23" t="b">
        <v>1</v>
      </c>
      <c r="M182" s="42" t="s">
        <v>583</v>
      </c>
      <c r="N182" s="43" t="s">
        <v>583</v>
      </c>
      <c r="O182" s="44">
        <v>0.5</v>
      </c>
      <c r="P182" s="45">
        <v>1</v>
      </c>
      <c r="Q182" s="49" t="b">
        <v>1</v>
      </c>
      <c r="R182" s="53">
        <v>0</v>
      </c>
      <c r="S182" s="53" t="b">
        <v>1</v>
      </c>
      <c r="T182" s="48">
        <v>0.66666666666666663</v>
      </c>
      <c r="U182" s="49">
        <v>1</v>
      </c>
      <c r="V182" s="46" t="b">
        <v>1</v>
      </c>
      <c r="W182" s="47">
        <v>0</v>
      </c>
      <c r="X182" s="51" t="b">
        <v>1</v>
      </c>
      <c r="Y182" s="44">
        <v>0.66666666666666663</v>
      </c>
      <c r="Z182" s="50">
        <v>1</v>
      </c>
      <c r="AA182" s="52" t="s">
        <v>2990</v>
      </c>
      <c r="AB182" s="8" t="b">
        <v>1</v>
      </c>
      <c r="AC182" s="50">
        <v>1</v>
      </c>
    </row>
    <row r="183" spans="1:29" s="8" customFormat="1" ht="17" customHeight="1" x14ac:dyDescent="0.15">
      <c r="A183" s="38" t="s">
        <v>7</v>
      </c>
      <c r="B183" s="154" t="s">
        <v>344</v>
      </c>
      <c r="C183" s="155" t="s">
        <v>345</v>
      </c>
      <c r="D183" s="156">
        <v>2</v>
      </c>
      <c r="E183" s="157" t="s">
        <v>10</v>
      </c>
      <c r="F183" s="158" t="s">
        <v>525</v>
      </c>
      <c r="G183" s="39" t="s">
        <v>583</v>
      </c>
      <c r="H183" s="40" t="b">
        <v>1</v>
      </c>
      <c r="I183" s="41" t="b">
        <v>1</v>
      </c>
      <c r="J183" s="41">
        <v>2</v>
      </c>
      <c r="K183" s="41" t="b">
        <v>1</v>
      </c>
      <c r="L183" s="23" t="s">
        <v>583</v>
      </c>
      <c r="M183" s="42" t="s">
        <v>583</v>
      </c>
      <c r="N183" s="43" t="s">
        <v>583</v>
      </c>
      <c r="O183" s="44">
        <v>0.25</v>
      </c>
      <c r="P183" s="45">
        <v>1</v>
      </c>
      <c r="Q183" s="49" t="s">
        <v>583</v>
      </c>
      <c r="R183" s="53" t="b">
        <v>1</v>
      </c>
      <c r="S183" s="53" t="b">
        <v>1</v>
      </c>
      <c r="T183" s="48">
        <v>0.66666666666666663</v>
      </c>
      <c r="U183" s="49">
        <v>1</v>
      </c>
      <c r="V183" s="46" t="s">
        <v>583</v>
      </c>
      <c r="W183" s="47" t="b">
        <v>1</v>
      </c>
      <c r="X183" s="51" t="b">
        <v>1</v>
      </c>
      <c r="Y183" s="44">
        <v>0.66666666666666663</v>
      </c>
      <c r="Z183" s="50">
        <v>1</v>
      </c>
      <c r="AA183" s="52" t="s">
        <v>583</v>
      </c>
      <c r="AB183" s="8" t="s">
        <v>808</v>
      </c>
      <c r="AC183" s="50">
        <v>0</v>
      </c>
    </row>
    <row r="184" spans="1:29" s="8" customFormat="1" ht="17" customHeight="1" x14ac:dyDescent="0.15">
      <c r="A184" s="38" t="s">
        <v>7</v>
      </c>
      <c r="B184" s="154" t="s">
        <v>346</v>
      </c>
      <c r="C184" s="155" t="s">
        <v>347</v>
      </c>
      <c r="D184" s="156">
        <v>3</v>
      </c>
      <c r="E184" s="157" t="s">
        <v>4</v>
      </c>
      <c r="F184" s="158" t="s">
        <v>524</v>
      </c>
      <c r="G184" s="39" t="b">
        <v>1</v>
      </c>
      <c r="H184" s="40" t="b">
        <v>1</v>
      </c>
      <c r="I184" s="41" t="b">
        <v>1</v>
      </c>
      <c r="J184" s="41">
        <v>3</v>
      </c>
      <c r="K184" s="41" t="b">
        <v>1</v>
      </c>
      <c r="L184" s="23" t="s">
        <v>583</v>
      </c>
      <c r="M184" s="42" t="s">
        <v>583</v>
      </c>
      <c r="N184" s="43" t="s">
        <v>583</v>
      </c>
      <c r="O184" s="44">
        <v>0.25</v>
      </c>
      <c r="P184" s="45">
        <v>1</v>
      </c>
      <c r="Q184" s="49" t="b">
        <v>1</v>
      </c>
      <c r="R184" s="53" t="b">
        <v>1</v>
      </c>
      <c r="S184" s="53" t="b">
        <v>1</v>
      </c>
      <c r="T184" s="48">
        <v>1</v>
      </c>
      <c r="U184" s="49">
        <v>1</v>
      </c>
      <c r="V184" s="46" t="b">
        <v>1</v>
      </c>
      <c r="W184" s="47" t="b">
        <v>1</v>
      </c>
      <c r="X184" s="51" t="b">
        <v>1</v>
      </c>
      <c r="Y184" s="44">
        <v>1</v>
      </c>
      <c r="Z184" s="50">
        <v>1</v>
      </c>
      <c r="AA184" s="52" t="s">
        <v>2990</v>
      </c>
      <c r="AB184" s="8" t="b">
        <v>1</v>
      </c>
      <c r="AC184" s="50">
        <v>1</v>
      </c>
    </row>
    <row r="185" spans="1:29" s="8" customFormat="1" ht="17" customHeight="1" x14ac:dyDescent="0.15">
      <c r="A185" s="38" t="s">
        <v>24</v>
      </c>
      <c r="B185" s="154" t="s">
        <v>348</v>
      </c>
      <c r="C185" s="155" t="s">
        <v>349</v>
      </c>
      <c r="D185" s="156">
        <v>1</v>
      </c>
      <c r="E185" s="157" t="s">
        <v>4</v>
      </c>
      <c r="F185" s="158" t="s">
        <v>521</v>
      </c>
      <c r="G185" s="39" t="s">
        <v>547</v>
      </c>
      <c r="H185" s="40">
        <v>0</v>
      </c>
      <c r="I185" s="41" t="s">
        <v>564</v>
      </c>
      <c r="J185" s="41">
        <v>0</v>
      </c>
      <c r="K185" s="41" t="s">
        <v>564</v>
      </c>
      <c r="L185" s="23" t="s">
        <v>583</v>
      </c>
      <c r="M185" s="42" t="s">
        <v>583</v>
      </c>
      <c r="N185" s="43" t="s">
        <v>583</v>
      </c>
      <c r="O185" s="44">
        <v>0</v>
      </c>
      <c r="P185" s="45">
        <v>0</v>
      </c>
      <c r="Q185" s="49" t="s">
        <v>547</v>
      </c>
      <c r="R185" s="53">
        <v>0</v>
      </c>
      <c r="S185" s="53" t="s">
        <v>564</v>
      </c>
      <c r="T185" s="48">
        <v>0</v>
      </c>
      <c r="U185" s="49">
        <v>0</v>
      </c>
      <c r="V185" s="46" t="s">
        <v>547</v>
      </c>
      <c r="W185" s="47">
        <v>0</v>
      </c>
      <c r="X185" s="51" t="s">
        <v>564</v>
      </c>
      <c r="Y185" s="44">
        <v>0</v>
      </c>
      <c r="Z185" s="50">
        <v>0</v>
      </c>
      <c r="AA185" s="52" t="s">
        <v>2990</v>
      </c>
      <c r="AB185" s="8" t="b">
        <v>1</v>
      </c>
      <c r="AC185" s="50">
        <v>1</v>
      </c>
    </row>
    <row r="186" spans="1:29" s="8" customFormat="1" ht="17" customHeight="1" x14ac:dyDescent="0.15">
      <c r="A186" s="38"/>
      <c r="B186" s="149" t="s">
        <v>515</v>
      </c>
      <c r="C186" s="164"/>
      <c r="D186" s="165">
        <v>0</v>
      </c>
      <c r="E186" s="162"/>
      <c r="F186" s="163"/>
      <c r="G186" s="73"/>
      <c r="H186" s="74"/>
      <c r="I186" s="75"/>
      <c r="J186" s="75"/>
      <c r="K186" s="75"/>
      <c r="L186" s="76"/>
      <c r="M186" s="77"/>
      <c r="N186" s="78"/>
      <c r="O186" s="79"/>
      <c r="P186" s="80"/>
      <c r="Q186" s="81"/>
      <c r="R186" s="82"/>
      <c r="S186" s="82"/>
      <c r="T186" s="83"/>
      <c r="U186" s="81"/>
      <c r="V186" s="84"/>
      <c r="W186" s="85"/>
      <c r="X186" s="86"/>
      <c r="Y186" s="79"/>
      <c r="Z186" s="87"/>
      <c r="AA186" s="88"/>
      <c r="AB186" s="89"/>
      <c r="AC186" s="87"/>
    </row>
    <row r="187" spans="1:29" s="8" customFormat="1" ht="17" customHeight="1" x14ac:dyDescent="0.15">
      <c r="A187" s="38" t="s">
        <v>7</v>
      </c>
      <c r="B187" s="154" t="s">
        <v>350</v>
      </c>
      <c r="C187" s="155" t="s">
        <v>351</v>
      </c>
      <c r="D187" s="156">
        <v>3</v>
      </c>
      <c r="E187" s="157" t="s">
        <v>10</v>
      </c>
      <c r="F187" s="158" t="s">
        <v>525</v>
      </c>
      <c r="G187" s="39" t="b">
        <v>1</v>
      </c>
      <c r="H187" s="40" t="b">
        <v>1</v>
      </c>
      <c r="I187" s="41" t="b">
        <v>1</v>
      </c>
      <c r="J187" s="41">
        <v>3</v>
      </c>
      <c r="K187" s="41" t="b">
        <v>1</v>
      </c>
      <c r="L187" s="23" t="s">
        <v>583</v>
      </c>
      <c r="M187" s="42" t="b">
        <v>1</v>
      </c>
      <c r="N187" s="43" t="b">
        <v>1</v>
      </c>
      <c r="O187" s="44">
        <v>0.75</v>
      </c>
      <c r="P187" s="45">
        <v>1</v>
      </c>
      <c r="Q187" s="49" t="s">
        <v>583</v>
      </c>
      <c r="R187" s="53">
        <v>0</v>
      </c>
      <c r="S187" s="53" t="b">
        <v>1</v>
      </c>
      <c r="T187" s="48">
        <v>0.33333333333333331</v>
      </c>
      <c r="U187" s="49">
        <v>1</v>
      </c>
      <c r="V187" s="46" t="s">
        <v>583</v>
      </c>
      <c r="W187" s="47">
        <v>0</v>
      </c>
      <c r="X187" s="51" t="b">
        <v>1</v>
      </c>
      <c r="Y187" s="44">
        <v>0.33333333333333331</v>
      </c>
      <c r="Z187" s="50">
        <v>1</v>
      </c>
      <c r="AA187" s="52" t="s">
        <v>2990</v>
      </c>
      <c r="AB187" s="8" t="b">
        <v>1</v>
      </c>
      <c r="AC187" s="50">
        <v>1</v>
      </c>
    </row>
    <row r="188" spans="1:29" s="8" customFormat="1" ht="17" customHeight="1" x14ac:dyDescent="0.15">
      <c r="A188" s="38" t="s">
        <v>7</v>
      </c>
      <c r="B188" s="154" t="s">
        <v>352</v>
      </c>
      <c r="C188" s="155" t="s">
        <v>353</v>
      </c>
      <c r="D188" s="156">
        <v>2</v>
      </c>
      <c r="E188" s="157" t="s">
        <v>15</v>
      </c>
      <c r="F188" s="158" t="s">
        <v>522</v>
      </c>
      <c r="G188" s="39" t="s">
        <v>583</v>
      </c>
      <c r="H188" s="40">
        <v>0</v>
      </c>
      <c r="I188" s="41" t="s">
        <v>583</v>
      </c>
      <c r="J188" s="41">
        <v>0</v>
      </c>
      <c r="K188" s="41" t="s">
        <v>583</v>
      </c>
      <c r="L188" s="23" t="b">
        <v>1</v>
      </c>
      <c r="M188" s="42" t="s">
        <v>583</v>
      </c>
      <c r="N188" s="43" t="s">
        <v>583</v>
      </c>
      <c r="O188" s="44">
        <v>0.25</v>
      </c>
      <c r="P188" s="45">
        <v>1</v>
      </c>
      <c r="Q188" s="49" t="s">
        <v>583</v>
      </c>
      <c r="R188" s="53">
        <v>0</v>
      </c>
      <c r="S188" s="53" t="s">
        <v>583</v>
      </c>
      <c r="T188" s="48">
        <v>0</v>
      </c>
      <c r="U188" s="49">
        <v>0</v>
      </c>
      <c r="V188" s="46" t="s">
        <v>583</v>
      </c>
      <c r="W188" s="47">
        <v>0</v>
      </c>
      <c r="X188" s="51" t="s">
        <v>583</v>
      </c>
      <c r="Y188" s="44">
        <v>0</v>
      </c>
      <c r="Z188" s="50">
        <v>0</v>
      </c>
      <c r="AA188" s="52" t="s">
        <v>2990</v>
      </c>
      <c r="AB188" s="8" t="b">
        <v>1</v>
      </c>
      <c r="AC188" s="50">
        <v>1</v>
      </c>
    </row>
    <row r="189" spans="1:29" s="8" customFormat="1" ht="17" customHeight="1" x14ac:dyDescent="0.15">
      <c r="A189" s="38" t="s">
        <v>7</v>
      </c>
      <c r="B189" s="154" t="s">
        <v>354</v>
      </c>
      <c r="C189" s="155" t="s">
        <v>355</v>
      </c>
      <c r="D189" s="156">
        <v>3</v>
      </c>
      <c r="E189" s="157" t="s">
        <v>15</v>
      </c>
      <c r="F189" s="158" t="s">
        <v>522</v>
      </c>
      <c r="G189" s="39" t="b">
        <v>1</v>
      </c>
      <c r="H189" s="40">
        <v>0</v>
      </c>
      <c r="I189" s="41" t="b">
        <v>1</v>
      </c>
      <c r="J189" s="41">
        <v>2</v>
      </c>
      <c r="K189" s="41" t="b">
        <v>1</v>
      </c>
      <c r="L189" s="23" t="b">
        <v>1</v>
      </c>
      <c r="M189" s="42" t="s">
        <v>583</v>
      </c>
      <c r="N189" s="43" t="s">
        <v>583</v>
      </c>
      <c r="O189" s="44">
        <v>0.5</v>
      </c>
      <c r="P189" s="45">
        <v>1</v>
      </c>
      <c r="Q189" s="49" t="b">
        <v>1</v>
      </c>
      <c r="R189" s="53">
        <v>0</v>
      </c>
      <c r="S189" s="53" t="b">
        <v>1</v>
      </c>
      <c r="T189" s="48">
        <v>0.66666666666666663</v>
      </c>
      <c r="U189" s="49">
        <v>1</v>
      </c>
      <c r="V189" s="46" t="b">
        <v>1</v>
      </c>
      <c r="W189" s="47">
        <v>0</v>
      </c>
      <c r="X189" s="51" t="b">
        <v>1</v>
      </c>
      <c r="Y189" s="44">
        <v>0.66666666666666663</v>
      </c>
      <c r="Z189" s="50">
        <v>1</v>
      </c>
      <c r="AA189" s="52" t="s">
        <v>2990</v>
      </c>
      <c r="AB189" s="8" t="b">
        <v>1</v>
      </c>
      <c r="AC189" s="50">
        <v>1</v>
      </c>
    </row>
    <row r="190" spans="1:29" s="8" customFormat="1" ht="17" customHeight="1" x14ac:dyDescent="0.15">
      <c r="A190" s="38" t="s">
        <v>24</v>
      </c>
      <c r="B190" s="154" t="s">
        <v>356</v>
      </c>
      <c r="C190" s="155" t="s">
        <v>357</v>
      </c>
      <c r="D190" s="156">
        <v>2</v>
      </c>
      <c r="E190" s="157" t="s">
        <v>15</v>
      </c>
      <c r="F190" s="158" t="s">
        <v>521</v>
      </c>
      <c r="G190" s="39" t="s">
        <v>547</v>
      </c>
      <c r="H190" s="40">
        <v>0</v>
      </c>
      <c r="I190" s="41" t="b">
        <v>1</v>
      </c>
      <c r="J190" s="41">
        <v>1</v>
      </c>
      <c r="K190" s="41" t="b">
        <v>1</v>
      </c>
      <c r="L190" s="23" t="s">
        <v>583</v>
      </c>
      <c r="M190" s="42" t="s">
        <v>583</v>
      </c>
      <c r="N190" s="43" t="s">
        <v>583</v>
      </c>
      <c r="O190" s="44">
        <v>0.25</v>
      </c>
      <c r="P190" s="45">
        <v>1</v>
      </c>
      <c r="Q190" s="49" t="s">
        <v>547</v>
      </c>
      <c r="R190" s="53">
        <v>0</v>
      </c>
      <c r="S190" s="53" t="s">
        <v>583</v>
      </c>
      <c r="T190" s="48">
        <v>0</v>
      </c>
      <c r="U190" s="49">
        <v>0</v>
      </c>
      <c r="V190" s="46" t="s">
        <v>547</v>
      </c>
      <c r="W190" s="47">
        <v>0</v>
      </c>
      <c r="X190" s="51" t="s">
        <v>583</v>
      </c>
      <c r="Y190" s="44">
        <v>0</v>
      </c>
      <c r="Z190" s="50">
        <v>0</v>
      </c>
      <c r="AA190" s="52" t="s">
        <v>2990</v>
      </c>
      <c r="AB190" s="8" t="b">
        <v>1</v>
      </c>
      <c r="AC190" s="50">
        <v>1</v>
      </c>
    </row>
    <row r="191" spans="1:29" s="8" customFormat="1" ht="17" customHeight="1" x14ac:dyDescent="0.15">
      <c r="A191" s="38" t="s">
        <v>7</v>
      </c>
      <c r="B191" s="154" t="s">
        <v>358</v>
      </c>
      <c r="C191" s="155" t="s">
        <v>359</v>
      </c>
      <c r="D191" s="156">
        <v>3</v>
      </c>
      <c r="E191" s="157" t="s">
        <v>15</v>
      </c>
      <c r="F191" s="158" t="s">
        <v>522</v>
      </c>
      <c r="G191" s="39" t="b">
        <v>1</v>
      </c>
      <c r="H191" s="40">
        <v>0</v>
      </c>
      <c r="I191" s="41" t="b">
        <v>1</v>
      </c>
      <c r="J191" s="41">
        <v>2</v>
      </c>
      <c r="K191" s="41" t="b">
        <v>1</v>
      </c>
      <c r="L191" s="23" t="b">
        <v>1</v>
      </c>
      <c r="M191" s="42" t="b">
        <v>1</v>
      </c>
      <c r="N191" s="43" t="s">
        <v>583</v>
      </c>
      <c r="O191" s="44">
        <v>0.75</v>
      </c>
      <c r="P191" s="45">
        <v>1</v>
      </c>
      <c r="Q191" s="49" t="b">
        <v>1</v>
      </c>
      <c r="R191" s="53">
        <v>0</v>
      </c>
      <c r="S191" s="53" t="b">
        <v>1</v>
      </c>
      <c r="T191" s="48">
        <v>0.66666666666666663</v>
      </c>
      <c r="U191" s="49">
        <v>1</v>
      </c>
      <c r="V191" s="46" t="b">
        <v>1</v>
      </c>
      <c r="W191" s="47">
        <v>0</v>
      </c>
      <c r="X191" s="51" t="b">
        <v>1</v>
      </c>
      <c r="Y191" s="44">
        <v>0.66666666666666663</v>
      </c>
      <c r="Z191" s="50">
        <v>1</v>
      </c>
      <c r="AA191" s="52" t="s">
        <v>2990</v>
      </c>
      <c r="AB191" s="8" t="b">
        <v>1</v>
      </c>
      <c r="AC191" s="50">
        <v>1</v>
      </c>
    </row>
    <row r="192" spans="1:29" s="8" customFormat="1" ht="17" customHeight="1" x14ac:dyDescent="0.15">
      <c r="A192" s="38" t="s">
        <v>7</v>
      </c>
      <c r="B192" s="154" t="s">
        <v>360</v>
      </c>
      <c r="C192" s="155" t="s">
        <v>361</v>
      </c>
      <c r="D192" s="156">
        <v>3</v>
      </c>
      <c r="E192" s="157" t="s">
        <v>15</v>
      </c>
      <c r="F192" s="158" t="s">
        <v>522</v>
      </c>
      <c r="G192" s="39" t="b">
        <v>1</v>
      </c>
      <c r="H192" s="40" t="b">
        <v>1</v>
      </c>
      <c r="I192" s="41" t="b">
        <v>1</v>
      </c>
      <c r="J192" s="41">
        <v>3</v>
      </c>
      <c r="K192" s="41" t="b">
        <v>1</v>
      </c>
      <c r="L192" s="23" t="s">
        <v>583</v>
      </c>
      <c r="M192" s="42" t="s">
        <v>583</v>
      </c>
      <c r="N192" s="43" t="s">
        <v>583</v>
      </c>
      <c r="O192" s="44">
        <v>0.25</v>
      </c>
      <c r="P192" s="45">
        <v>1</v>
      </c>
      <c r="Q192" s="49" t="b">
        <v>1</v>
      </c>
      <c r="R192" s="53" t="b">
        <v>1</v>
      </c>
      <c r="S192" s="53" t="b">
        <v>1</v>
      </c>
      <c r="T192" s="48">
        <v>1</v>
      </c>
      <c r="U192" s="49">
        <v>1</v>
      </c>
      <c r="V192" s="46" t="b">
        <v>1</v>
      </c>
      <c r="W192" s="47" t="b">
        <v>1</v>
      </c>
      <c r="X192" s="51" t="b">
        <v>1</v>
      </c>
      <c r="Y192" s="44">
        <v>1</v>
      </c>
      <c r="Z192" s="50">
        <v>1</v>
      </c>
      <c r="AA192" s="52" t="s">
        <v>2990</v>
      </c>
      <c r="AB192" s="8" t="b">
        <v>1</v>
      </c>
      <c r="AC192" s="50">
        <v>1</v>
      </c>
    </row>
    <row r="193" spans="1:29" s="8" customFormat="1" ht="17" customHeight="1" x14ac:dyDescent="0.15">
      <c r="A193" s="38" t="s">
        <v>7</v>
      </c>
      <c r="B193" s="154" t="s">
        <v>362</v>
      </c>
      <c r="C193" s="155" t="s">
        <v>363</v>
      </c>
      <c r="D193" s="156">
        <v>3</v>
      </c>
      <c r="E193" s="157" t="s">
        <v>10</v>
      </c>
      <c r="F193" s="158" t="s">
        <v>522</v>
      </c>
      <c r="G193" s="39" t="b">
        <v>1</v>
      </c>
      <c r="H193" s="40">
        <v>0</v>
      </c>
      <c r="I193" s="41" t="s">
        <v>564</v>
      </c>
      <c r="J193" s="41">
        <v>1</v>
      </c>
      <c r="K193" s="41" t="b">
        <v>1</v>
      </c>
      <c r="L193" s="23" t="s">
        <v>583</v>
      </c>
      <c r="M193" s="42" t="b">
        <v>1</v>
      </c>
      <c r="N193" s="43" t="b">
        <v>1</v>
      </c>
      <c r="O193" s="44">
        <v>0.75</v>
      </c>
      <c r="P193" s="45">
        <v>1</v>
      </c>
      <c r="Q193" s="49" t="b">
        <v>1</v>
      </c>
      <c r="R193" s="53">
        <v>0</v>
      </c>
      <c r="S193" s="53" t="s">
        <v>564</v>
      </c>
      <c r="T193" s="48">
        <v>0.33333333333333331</v>
      </c>
      <c r="U193" s="49">
        <v>1</v>
      </c>
      <c r="V193" s="46" t="b">
        <v>1</v>
      </c>
      <c r="W193" s="47">
        <v>0</v>
      </c>
      <c r="X193" s="51" t="s">
        <v>564</v>
      </c>
      <c r="Y193" s="44">
        <v>0.33333333333333331</v>
      </c>
      <c r="Z193" s="50">
        <v>1</v>
      </c>
      <c r="AA193" s="52" t="s">
        <v>2990</v>
      </c>
      <c r="AB193" s="8" t="b">
        <v>1</v>
      </c>
      <c r="AC193" s="50">
        <v>1</v>
      </c>
    </row>
    <row r="194" spans="1:29" s="8" customFormat="1" ht="17" customHeight="1" x14ac:dyDescent="0.15">
      <c r="A194" s="38" t="s">
        <v>7</v>
      </c>
      <c r="B194" s="154" t="s">
        <v>364</v>
      </c>
      <c r="C194" s="155" t="s">
        <v>365</v>
      </c>
      <c r="D194" s="156">
        <v>3</v>
      </c>
      <c r="E194" s="157" t="s">
        <v>10</v>
      </c>
      <c r="F194" s="158" t="s">
        <v>522</v>
      </c>
      <c r="G194" s="39" t="b">
        <v>1</v>
      </c>
      <c r="H194" s="40">
        <v>0</v>
      </c>
      <c r="I194" s="41" t="b">
        <v>1</v>
      </c>
      <c r="J194" s="41">
        <v>2</v>
      </c>
      <c r="K194" s="41" t="b">
        <v>1</v>
      </c>
      <c r="L194" s="23" t="s">
        <v>583</v>
      </c>
      <c r="M194" s="42" t="b">
        <v>1</v>
      </c>
      <c r="N194" s="43" t="s">
        <v>583</v>
      </c>
      <c r="O194" s="44">
        <v>0.5</v>
      </c>
      <c r="P194" s="45">
        <v>1</v>
      </c>
      <c r="Q194" s="49" t="b">
        <v>1</v>
      </c>
      <c r="R194" s="53">
        <v>0</v>
      </c>
      <c r="S194" s="53" t="b">
        <v>1</v>
      </c>
      <c r="T194" s="48">
        <v>0.66666666666666663</v>
      </c>
      <c r="U194" s="49">
        <v>1</v>
      </c>
      <c r="V194" s="46" t="b">
        <v>1</v>
      </c>
      <c r="W194" s="47">
        <v>0</v>
      </c>
      <c r="X194" s="51" t="b">
        <v>1</v>
      </c>
      <c r="Y194" s="44">
        <v>0.66666666666666663</v>
      </c>
      <c r="Z194" s="50">
        <v>1</v>
      </c>
      <c r="AA194" s="52" t="s">
        <v>2990</v>
      </c>
      <c r="AB194" s="8" t="b">
        <v>1</v>
      </c>
      <c r="AC194" s="50">
        <v>1</v>
      </c>
    </row>
    <row r="195" spans="1:29" s="8" customFormat="1" ht="17" customHeight="1" x14ac:dyDescent="0.15">
      <c r="A195" s="38" t="s">
        <v>7</v>
      </c>
      <c r="B195" s="154" t="s">
        <v>366</v>
      </c>
      <c r="C195" s="155" t="s">
        <v>367</v>
      </c>
      <c r="D195" s="156">
        <v>2</v>
      </c>
      <c r="E195" s="157" t="s">
        <v>15</v>
      </c>
      <c r="F195" s="158" t="s">
        <v>522</v>
      </c>
      <c r="G195" s="39" t="s">
        <v>583</v>
      </c>
      <c r="H195" s="40">
        <v>0</v>
      </c>
      <c r="I195" s="41" t="b">
        <v>1</v>
      </c>
      <c r="J195" s="41">
        <v>1</v>
      </c>
      <c r="K195" s="41" t="b">
        <v>1</v>
      </c>
      <c r="L195" s="23" t="s">
        <v>583</v>
      </c>
      <c r="M195" s="42" t="b">
        <v>1</v>
      </c>
      <c r="N195" s="43" t="s">
        <v>583</v>
      </c>
      <c r="O195" s="44">
        <v>0.5</v>
      </c>
      <c r="P195" s="45">
        <v>1</v>
      </c>
      <c r="Q195" s="49" t="s">
        <v>583</v>
      </c>
      <c r="R195" s="53">
        <v>0</v>
      </c>
      <c r="S195" s="53" t="b">
        <v>1</v>
      </c>
      <c r="T195" s="48">
        <v>0.33333333333333331</v>
      </c>
      <c r="U195" s="49">
        <v>1</v>
      </c>
      <c r="V195" s="46" t="s">
        <v>583</v>
      </c>
      <c r="W195" s="47">
        <v>0</v>
      </c>
      <c r="X195" s="51" t="b">
        <v>1</v>
      </c>
      <c r="Y195" s="44">
        <v>0.33333333333333331</v>
      </c>
      <c r="Z195" s="50">
        <v>1</v>
      </c>
      <c r="AA195" s="52" t="s">
        <v>583</v>
      </c>
      <c r="AB195" s="8" t="s">
        <v>808</v>
      </c>
      <c r="AC195" s="50">
        <v>0</v>
      </c>
    </row>
    <row r="196" spans="1:29" s="8" customFormat="1" ht="17" customHeight="1" x14ac:dyDescent="0.15">
      <c r="A196" s="38" t="s">
        <v>7</v>
      </c>
      <c r="B196" s="154" t="s">
        <v>368</v>
      </c>
      <c r="C196" s="155" t="s">
        <v>369</v>
      </c>
      <c r="D196" s="156">
        <v>3</v>
      </c>
      <c r="E196" s="157" t="s">
        <v>10</v>
      </c>
      <c r="F196" s="158" t="s">
        <v>522</v>
      </c>
      <c r="G196" s="39" t="b">
        <v>1</v>
      </c>
      <c r="H196" s="40">
        <v>2465331.46</v>
      </c>
      <c r="I196" s="41" t="b">
        <v>1</v>
      </c>
      <c r="J196" s="41">
        <v>2</v>
      </c>
      <c r="K196" s="41" t="b">
        <v>1</v>
      </c>
      <c r="L196" s="23" t="s">
        <v>583</v>
      </c>
      <c r="M196" s="42" t="b">
        <v>1</v>
      </c>
      <c r="N196" s="43" t="s">
        <v>583</v>
      </c>
      <c r="O196" s="44">
        <v>0.5</v>
      </c>
      <c r="P196" s="45">
        <v>1</v>
      </c>
      <c r="Q196" s="49" t="b">
        <v>1</v>
      </c>
      <c r="R196" s="53" t="b">
        <v>1</v>
      </c>
      <c r="S196" s="53" t="b">
        <v>1</v>
      </c>
      <c r="T196" s="48">
        <v>1</v>
      </c>
      <c r="U196" s="49">
        <v>1</v>
      </c>
      <c r="V196" s="46" t="b">
        <v>1</v>
      </c>
      <c r="W196" s="47" t="b">
        <v>1</v>
      </c>
      <c r="X196" s="51" t="b">
        <v>1</v>
      </c>
      <c r="Y196" s="44">
        <v>1</v>
      </c>
      <c r="Z196" s="50">
        <v>1</v>
      </c>
      <c r="AA196" s="52" t="s">
        <v>2990</v>
      </c>
      <c r="AB196" s="8" t="b">
        <v>1</v>
      </c>
      <c r="AC196" s="50">
        <v>1</v>
      </c>
    </row>
    <row r="197" spans="1:29" s="8" customFormat="1" ht="17" customHeight="1" x14ac:dyDescent="0.15">
      <c r="A197" s="38" t="s">
        <v>24</v>
      </c>
      <c r="B197" s="154" t="s">
        <v>370</v>
      </c>
      <c r="C197" s="155" t="s">
        <v>371</v>
      </c>
      <c r="D197" s="156">
        <v>0</v>
      </c>
      <c r="E197" s="157" t="s">
        <v>15</v>
      </c>
      <c r="F197" s="158" t="s">
        <v>521</v>
      </c>
      <c r="G197" s="39" t="s">
        <v>547</v>
      </c>
      <c r="H197" s="40">
        <v>0</v>
      </c>
      <c r="I197" s="41" t="s">
        <v>564</v>
      </c>
      <c r="J197" s="41">
        <v>0</v>
      </c>
      <c r="K197" s="41" t="s">
        <v>564</v>
      </c>
      <c r="L197" s="23" t="s">
        <v>583</v>
      </c>
      <c r="M197" s="42" t="s">
        <v>583</v>
      </c>
      <c r="N197" s="43" t="s">
        <v>583</v>
      </c>
      <c r="O197" s="44">
        <v>0</v>
      </c>
      <c r="P197" s="45">
        <v>0</v>
      </c>
      <c r="Q197" s="49" t="s">
        <v>547</v>
      </c>
      <c r="R197" s="53">
        <v>0</v>
      </c>
      <c r="S197" s="53" t="s">
        <v>564</v>
      </c>
      <c r="T197" s="48">
        <v>0</v>
      </c>
      <c r="U197" s="49">
        <v>0</v>
      </c>
      <c r="V197" s="46" t="s">
        <v>547</v>
      </c>
      <c r="W197" s="47">
        <v>0</v>
      </c>
      <c r="X197" s="51" t="s">
        <v>564</v>
      </c>
      <c r="Y197" s="44">
        <v>0</v>
      </c>
      <c r="Z197" s="50">
        <v>0</v>
      </c>
      <c r="AA197" s="52" t="s">
        <v>583</v>
      </c>
      <c r="AB197" s="8" t="s">
        <v>808</v>
      </c>
      <c r="AC197" s="50">
        <v>0</v>
      </c>
    </row>
    <row r="198" spans="1:29" s="8" customFormat="1" ht="17" customHeight="1" x14ac:dyDescent="0.15">
      <c r="A198" s="38" t="s">
        <v>7</v>
      </c>
      <c r="B198" s="154" t="s">
        <v>372</v>
      </c>
      <c r="C198" s="155" t="s">
        <v>373</v>
      </c>
      <c r="D198" s="156">
        <v>3</v>
      </c>
      <c r="E198" s="157" t="s">
        <v>15</v>
      </c>
      <c r="F198" s="158" t="s">
        <v>522</v>
      </c>
      <c r="G198" s="39" t="b">
        <v>1</v>
      </c>
      <c r="H198" s="40">
        <v>0</v>
      </c>
      <c r="I198" s="41" t="b">
        <v>1</v>
      </c>
      <c r="J198" s="41">
        <v>2</v>
      </c>
      <c r="K198" s="41" t="b">
        <v>1</v>
      </c>
      <c r="L198" s="23" t="s">
        <v>583</v>
      </c>
      <c r="M198" s="42" t="b">
        <v>1</v>
      </c>
      <c r="N198" s="43" t="s">
        <v>583</v>
      </c>
      <c r="O198" s="44">
        <v>0.5</v>
      </c>
      <c r="P198" s="45">
        <v>1</v>
      </c>
      <c r="Q198" s="49" t="b">
        <v>1</v>
      </c>
      <c r="R198" s="53">
        <v>0</v>
      </c>
      <c r="S198" s="53" t="b">
        <v>1</v>
      </c>
      <c r="T198" s="48">
        <v>0.66666666666666663</v>
      </c>
      <c r="U198" s="49">
        <v>1</v>
      </c>
      <c r="V198" s="46" t="b">
        <v>1</v>
      </c>
      <c r="W198" s="47">
        <v>0</v>
      </c>
      <c r="X198" s="51" t="b">
        <v>1</v>
      </c>
      <c r="Y198" s="44">
        <v>0.66666666666666663</v>
      </c>
      <c r="Z198" s="50">
        <v>1</v>
      </c>
      <c r="AA198" s="52" t="s">
        <v>2990</v>
      </c>
      <c r="AB198" s="8" t="b">
        <v>1</v>
      </c>
      <c r="AC198" s="50">
        <v>1</v>
      </c>
    </row>
    <row r="199" spans="1:29" s="8" customFormat="1" ht="17" customHeight="1" x14ac:dyDescent="0.15">
      <c r="A199" s="38" t="s">
        <v>7</v>
      </c>
      <c r="B199" s="154" t="s">
        <v>374</v>
      </c>
      <c r="C199" s="155" t="s">
        <v>375</v>
      </c>
      <c r="D199" s="156">
        <v>3</v>
      </c>
      <c r="E199" s="157" t="s">
        <v>10</v>
      </c>
      <c r="F199" s="158" t="s">
        <v>522</v>
      </c>
      <c r="G199" s="39" t="b">
        <v>1</v>
      </c>
      <c r="H199" s="40" t="b">
        <v>1</v>
      </c>
      <c r="I199" s="41" t="b">
        <v>1</v>
      </c>
      <c r="J199" s="41">
        <v>3</v>
      </c>
      <c r="K199" s="41" t="b">
        <v>1</v>
      </c>
      <c r="L199" s="23" t="s">
        <v>583</v>
      </c>
      <c r="M199" s="42" t="b">
        <v>1</v>
      </c>
      <c r="N199" s="43" t="s">
        <v>583</v>
      </c>
      <c r="O199" s="44">
        <v>0.5</v>
      </c>
      <c r="P199" s="45">
        <v>1</v>
      </c>
      <c r="Q199" s="49" t="b">
        <v>1</v>
      </c>
      <c r="R199" s="53" t="b">
        <v>1</v>
      </c>
      <c r="S199" s="53" t="b">
        <v>1</v>
      </c>
      <c r="T199" s="48">
        <v>1</v>
      </c>
      <c r="U199" s="49">
        <v>1</v>
      </c>
      <c r="V199" s="46" t="b">
        <v>1</v>
      </c>
      <c r="W199" s="47" t="b">
        <v>1</v>
      </c>
      <c r="X199" s="51" t="b">
        <v>1</v>
      </c>
      <c r="Y199" s="44">
        <v>1</v>
      </c>
      <c r="Z199" s="50">
        <v>1</v>
      </c>
      <c r="AA199" s="52" t="s">
        <v>2990</v>
      </c>
      <c r="AB199" s="8" t="b">
        <v>1</v>
      </c>
      <c r="AC199" s="50">
        <v>1</v>
      </c>
    </row>
    <row r="200" spans="1:29" s="8" customFormat="1" ht="17" customHeight="1" x14ac:dyDescent="0.15">
      <c r="A200" s="38" t="s">
        <v>7</v>
      </c>
      <c r="B200" s="154" t="s">
        <v>376</v>
      </c>
      <c r="C200" s="155" t="s">
        <v>377</v>
      </c>
      <c r="D200" s="156">
        <v>3</v>
      </c>
      <c r="E200" s="157" t="s">
        <v>15</v>
      </c>
      <c r="F200" s="158" t="s">
        <v>522</v>
      </c>
      <c r="G200" s="39" t="b">
        <v>1</v>
      </c>
      <c r="H200" s="40">
        <v>0</v>
      </c>
      <c r="I200" s="41" t="b">
        <v>1</v>
      </c>
      <c r="J200" s="41">
        <v>2</v>
      </c>
      <c r="K200" s="41" t="b">
        <v>1</v>
      </c>
      <c r="L200" s="23" t="s">
        <v>583</v>
      </c>
      <c r="M200" s="42" t="b">
        <v>1</v>
      </c>
      <c r="N200" s="43" t="s">
        <v>583</v>
      </c>
      <c r="O200" s="44">
        <v>0.5</v>
      </c>
      <c r="P200" s="45">
        <v>1</v>
      </c>
      <c r="Q200" s="49" t="b">
        <v>1</v>
      </c>
      <c r="R200" s="53">
        <v>0</v>
      </c>
      <c r="S200" s="53" t="b">
        <v>1</v>
      </c>
      <c r="T200" s="48">
        <v>0.66666666666666663</v>
      </c>
      <c r="U200" s="49">
        <v>1</v>
      </c>
      <c r="V200" s="46" t="b">
        <v>1</v>
      </c>
      <c r="W200" s="47">
        <v>0</v>
      </c>
      <c r="X200" s="51" t="b">
        <v>1</v>
      </c>
      <c r="Y200" s="44">
        <v>0.66666666666666663</v>
      </c>
      <c r="Z200" s="50">
        <v>1</v>
      </c>
      <c r="AA200" s="52" t="s">
        <v>2990</v>
      </c>
      <c r="AB200" s="8" t="b">
        <v>1</v>
      </c>
      <c r="AC200" s="50">
        <v>1</v>
      </c>
    </row>
    <row r="201" spans="1:29" s="8" customFormat="1" ht="17" customHeight="1" x14ac:dyDescent="0.15">
      <c r="A201" s="38" t="s">
        <v>7</v>
      </c>
      <c r="B201" s="154" t="s">
        <v>378</v>
      </c>
      <c r="C201" s="155" t="s">
        <v>379</v>
      </c>
      <c r="D201" s="156">
        <v>1</v>
      </c>
      <c r="E201" s="157" t="s">
        <v>15</v>
      </c>
      <c r="F201" s="158" t="s">
        <v>522</v>
      </c>
      <c r="G201" s="39" t="s">
        <v>583</v>
      </c>
      <c r="H201" s="40">
        <v>0</v>
      </c>
      <c r="I201" s="41" t="s">
        <v>564</v>
      </c>
      <c r="J201" s="41">
        <v>0</v>
      </c>
      <c r="K201" s="41" t="s">
        <v>564</v>
      </c>
      <c r="L201" s="23" t="s">
        <v>583</v>
      </c>
      <c r="M201" s="42" t="b">
        <v>1</v>
      </c>
      <c r="N201" s="43" t="b">
        <v>1</v>
      </c>
      <c r="O201" s="44">
        <v>0.5</v>
      </c>
      <c r="P201" s="45">
        <v>1</v>
      </c>
      <c r="Q201" s="49" t="s">
        <v>583</v>
      </c>
      <c r="R201" s="53">
        <v>0</v>
      </c>
      <c r="S201" s="53" t="s">
        <v>564</v>
      </c>
      <c r="T201" s="48">
        <v>0</v>
      </c>
      <c r="U201" s="49">
        <v>0</v>
      </c>
      <c r="V201" s="46" t="s">
        <v>583</v>
      </c>
      <c r="W201" s="47">
        <v>0</v>
      </c>
      <c r="X201" s="51" t="s">
        <v>564</v>
      </c>
      <c r="Y201" s="44">
        <v>0</v>
      </c>
      <c r="Z201" s="50">
        <v>0</v>
      </c>
      <c r="AA201" s="52" t="s">
        <v>583</v>
      </c>
      <c r="AB201" s="8" t="s">
        <v>808</v>
      </c>
      <c r="AC201" s="50">
        <v>0</v>
      </c>
    </row>
    <row r="202" spans="1:29" s="8" customFormat="1" ht="17" customHeight="1" x14ac:dyDescent="0.15">
      <c r="A202" s="38" t="s">
        <v>7</v>
      </c>
      <c r="B202" s="154" t="s">
        <v>380</v>
      </c>
      <c r="C202" s="155" t="s">
        <v>381</v>
      </c>
      <c r="D202" s="156">
        <v>3</v>
      </c>
      <c r="E202" s="157" t="s">
        <v>15</v>
      </c>
      <c r="F202" s="158" t="s">
        <v>522</v>
      </c>
      <c r="G202" s="39" t="b">
        <v>1</v>
      </c>
      <c r="H202" s="40" t="b">
        <v>1</v>
      </c>
      <c r="I202" s="41" t="b">
        <v>1</v>
      </c>
      <c r="J202" s="41">
        <v>3</v>
      </c>
      <c r="K202" s="41" t="b">
        <v>1</v>
      </c>
      <c r="L202" s="23" t="b">
        <v>1</v>
      </c>
      <c r="M202" s="42" t="b">
        <v>1</v>
      </c>
      <c r="N202" s="43" t="s">
        <v>583</v>
      </c>
      <c r="O202" s="44">
        <v>0.75</v>
      </c>
      <c r="P202" s="45">
        <v>1</v>
      </c>
      <c r="Q202" s="49" t="b">
        <v>1</v>
      </c>
      <c r="R202" s="53" t="b">
        <v>1</v>
      </c>
      <c r="S202" s="53" t="b">
        <v>1</v>
      </c>
      <c r="T202" s="48">
        <v>1</v>
      </c>
      <c r="U202" s="49">
        <v>1</v>
      </c>
      <c r="V202" s="46" t="b">
        <v>1</v>
      </c>
      <c r="W202" s="47" t="b">
        <v>1</v>
      </c>
      <c r="X202" s="51" t="b">
        <v>1</v>
      </c>
      <c r="Y202" s="44">
        <v>1</v>
      </c>
      <c r="Z202" s="50">
        <v>1</v>
      </c>
      <c r="AA202" s="52" t="s">
        <v>2990</v>
      </c>
      <c r="AB202" s="8" t="b">
        <v>1</v>
      </c>
      <c r="AC202" s="50">
        <v>1</v>
      </c>
    </row>
    <row r="203" spans="1:29" s="8" customFormat="1" ht="17" customHeight="1" x14ac:dyDescent="0.15">
      <c r="A203" s="38" t="s">
        <v>7</v>
      </c>
      <c r="B203" s="154" t="s">
        <v>382</v>
      </c>
      <c r="C203" s="155" t="s">
        <v>383</v>
      </c>
      <c r="D203" s="156">
        <v>3</v>
      </c>
      <c r="E203" s="157" t="s">
        <v>10</v>
      </c>
      <c r="F203" s="158" t="s">
        <v>522</v>
      </c>
      <c r="G203" s="39" t="b">
        <v>1</v>
      </c>
      <c r="H203" s="40" t="b">
        <v>1</v>
      </c>
      <c r="I203" s="41" t="b">
        <v>1</v>
      </c>
      <c r="J203" s="41">
        <v>3</v>
      </c>
      <c r="K203" s="41" t="b">
        <v>1</v>
      </c>
      <c r="L203" s="23" t="b">
        <v>1</v>
      </c>
      <c r="M203" s="42" t="b">
        <v>1</v>
      </c>
      <c r="N203" s="43" t="s">
        <v>583</v>
      </c>
      <c r="O203" s="44">
        <v>0.75</v>
      </c>
      <c r="P203" s="45">
        <v>1</v>
      </c>
      <c r="Q203" s="49" t="b">
        <v>1</v>
      </c>
      <c r="R203" s="53" t="b">
        <v>1</v>
      </c>
      <c r="S203" s="53" t="b">
        <v>1</v>
      </c>
      <c r="T203" s="48">
        <v>1</v>
      </c>
      <c r="U203" s="49">
        <v>1</v>
      </c>
      <c r="V203" s="46" t="b">
        <v>1</v>
      </c>
      <c r="W203" s="47" t="b">
        <v>1</v>
      </c>
      <c r="X203" s="51" t="b">
        <v>1</v>
      </c>
      <c r="Y203" s="44">
        <v>1</v>
      </c>
      <c r="Z203" s="50">
        <v>1</v>
      </c>
      <c r="AA203" s="52" t="s">
        <v>2990</v>
      </c>
      <c r="AB203" s="8" t="b">
        <v>1</v>
      </c>
      <c r="AC203" s="50">
        <v>1</v>
      </c>
    </row>
    <row r="204" spans="1:29" s="8" customFormat="1" ht="17" customHeight="1" x14ac:dyDescent="0.15">
      <c r="A204" s="38" t="s">
        <v>7</v>
      </c>
      <c r="B204" s="154" t="s">
        <v>384</v>
      </c>
      <c r="C204" s="155" t="s">
        <v>385</v>
      </c>
      <c r="D204" s="156">
        <v>3</v>
      </c>
      <c r="E204" s="157" t="s">
        <v>15</v>
      </c>
      <c r="F204" s="158" t="s">
        <v>522</v>
      </c>
      <c r="G204" s="39" t="b">
        <v>1</v>
      </c>
      <c r="H204" s="40" t="b">
        <v>1</v>
      </c>
      <c r="I204" s="41" t="b">
        <v>1</v>
      </c>
      <c r="J204" s="41">
        <v>3</v>
      </c>
      <c r="K204" s="41" t="b">
        <v>1</v>
      </c>
      <c r="L204" s="23" t="s">
        <v>583</v>
      </c>
      <c r="M204" s="42" t="b">
        <v>1</v>
      </c>
      <c r="N204" s="43" t="s">
        <v>583</v>
      </c>
      <c r="O204" s="44">
        <v>0.5</v>
      </c>
      <c r="P204" s="45">
        <v>1</v>
      </c>
      <c r="Q204" s="49" t="b">
        <v>1</v>
      </c>
      <c r="R204" s="53" t="b">
        <v>1</v>
      </c>
      <c r="S204" s="53" t="b">
        <v>1</v>
      </c>
      <c r="T204" s="48">
        <v>1</v>
      </c>
      <c r="U204" s="49">
        <v>1</v>
      </c>
      <c r="V204" s="46" t="b">
        <v>1</v>
      </c>
      <c r="W204" s="47" t="b">
        <v>1</v>
      </c>
      <c r="X204" s="51" t="b">
        <v>1</v>
      </c>
      <c r="Y204" s="44">
        <v>1</v>
      </c>
      <c r="Z204" s="50">
        <v>1</v>
      </c>
      <c r="AA204" s="52" t="s">
        <v>2990</v>
      </c>
      <c r="AB204" s="8" t="b">
        <v>1</v>
      </c>
      <c r="AC204" s="50">
        <v>1</v>
      </c>
    </row>
    <row r="205" spans="1:29" s="8" customFormat="1" ht="17" customHeight="1" x14ac:dyDescent="0.15">
      <c r="A205" s="38" t="s">
        <v>7</v>
      </c>
      <c r="B205" s="154" t="s">
        <v>386</v>
      </c>
      <c r="C205" s="155" t="s">
        <v>387</v>
      </c>
      <c r="D205" s="156">
        <v>3</v>
      </c>
      <c r="E205" s="157" t="s">
        <v>15</v>
      </c>
      <c r="F205" s="158" t="s">
        <v>522</v>
      </c>
      <c r="G205" s="39" t="b">
        <v>1</v>
      </c>
      <c r="H205" s="40" t="b">
        <v>1</v>
      </c>
      <c r="I205" s="41" t="b">
        <v>1</v>
      </c>
      <c r="J205" s="41">
        <v>3</v>
      </c>
      <c r="K205" s="41" t="b">
        <v>1</v>
      </c>
      <c r="L205" s="23" t="s">
        <v>583</v>
      </c>
      <c r="M205" s="42" t="b">
        <v>1</v>
      </c>
      <c r="N205" s="43" t="s">
        <v>583</v>
      </c>
      <c r="O205" s="44">
        <v>0.5</v>
      </c>
      <c r="P205" s="45">
        <v>1</v>
      </c>
      <c r="Q205" s="49" t="b">
        <v>1</v>
      </c>
      <c r="R205" s="53">
        <v>0</v>
      </c>
      <c r="S205" s="53" t="b">
        <v>1</v>
      </c>
      <c r="T205" s="48">
        <v>0.66666666666666663</v>
      </c>
      <c r="U205" s="49">
        <v>1</v>
      </c>
      <c r="V205" s="46" t="b">
        <v>1</v>
      </c>
      <c r="W205" s="47">
        <v>0</v>
      </c>
      <c r="X205" s="51" t="b">
        <v>1</v>
      </c>
      <c r="Y205" s="44">
        <v>0.66666666666666663</v>
      </c>
      <c r="Z205" s="50">
        <v>1</v>
      </c>
      <c r="AA205" s="52" t="s">
        <v>2990</v>
      </c>
      <c r="AB205" s="8" t="b">
        <v>1</v>
      </c>
      <c r="AC205" s="50">
        <v>1</v>
      </c>
    </row>
    <row r="206" spans="1:29" s="8" customFormat="1" ht="17" customHeight="1" x14ac:dyDescent="0.15">
      <c r="A206" s="38" t="s">
        <v>24</v>
      </c>
      <c r="B206" s="154" t="s">
        <v>388</v>
      </c>
      <c r="C206" s="155" t="s">
        <v>531</v>
      </c>
      <c r="D206" s="156">
        <v>3</v>
      </c>
      <c r="E206" s="157" t="s">
        <v>15</v>
      </c>
      <c r="F206" s="158" t="s">
        <v>521</v>
      </c>
      <c r="G206" s="39" t="s">
        <v>547</v>
      </c>
      <c r="H206" s="40">
        <v>0</v>
      </c>
      <c r="I206" s="41" t="b">
        <v>1</v>
      </c>
      <c r="J206" s="41">
        <v>1</v>
      </c>
      <c r="K206" s="41" t="b">
        <v>1</v>
      </c>
      <c r="L206" s="23" t="s">
        <v>583</v>
      </c>
      <c r="M206" s="42" t="s">
        <v>583</v>
      </c>
      <c r="N206" s="43" t="s">
        <v>583</v>
      </c>
      <c r="O206" s="44">
        <v>0.25</v>
      </c>
      <c r="P206" s="45">
        <v>1</v>
      </c>
      <c r="Q206" s="49" t="s">
        <v>547</v>
      </c>
      <c r="R206" s="53">
        <v>0</v>
      </c>
      <c r="S206" s="53" t="b">
        <v>1</v>
      </c>
      <c r="T206" s="48">
        <v>0.33333333333333331</v>
      </c>
      <c r="U206" s="49">
        <v>1</v>
      </c>
      <c r="V206" s="46" t="s">
        <v>547</v>
      </c>
      <c r="W206" s="47">
        <v>0</v>
      </c>
      <c r="X206" s="51" t="b">
        <v>1</v>
      </c>
      <c r="Y206" s="44">
        <v>0.33333333333333331</v>
      </c>
      <c r="Z206" s="50">
        <v>1</v>
      </c>
      <c r="AA206" s="52" t="s">
        <v>2990</v>
      </c>
      <c r="AB206" s="8" t="b">
        <v>1</v>
      </c>
      <c r="AC206" s="50">
        <v>1</v>
      </c>
    </row>
    <row r="207" spans="1:29" s="8" customFormat="1" ht="17" customHeight="1" x14ac:dyDescent="0.15">
      <c r="A207" s="38" t="s">
        <v>7</v>
      </c>
      <c r="B207" s="154" t="s">
        <v>389</v>
      </c>
      <c r="C207" s="155" t="s">
        <v>390</v>
      </c>
      <c r="D207" s="156">
        <v>3</v>
      </c>
      <c r="E207" s="157" t="s">
        <v>10</v>
      </c>
      <c r="F207" s="158" t="s">
        <v>522</v>
      </c>
      <c r="G207" s="39" t="b">
        <v>1</v>
      </c>
      <c r="H207" s="40" t="b">
        <v>1</v>
      </c>
      <c r="I207" s="41" t="b">
        <v>1</v>
      </c>
      <c r="J207" s="41">
        <v>3</v>
      </c>
      <c r="K207" s="41" t="b">
        <v>1</v>
      </c>
      <c r="L207" s="23" t="s">
        <v>583</v>
      </c>
      <c r="M207" s="42" t="b">
        <v>1</v>
      </c>
      <c r="N207" s="43" t="s">
        <v>583</v>
      </c>
      <c r="O207" s="44">
        <v>0.5</v>
      </c>
      <c r="P207" s="45">
        <v>1</v>
      </c>
      <c r="Q207" s="49" t="b">
        <v>1</v>
      </c>
      <c r="R207" s="53" t="b">
        <v>1</v>
      </c>
      <c r="S207" s="53" t="b">
        <v>1</v>
      </c>
      <c r="T207" s="48">
        <v>1</v>
      </c>
      <c r="U207" s="49">
        <v>1</v>
      </c>
      <c r="V207" s="46" t="b">
        <v>1</v>
      </c>
      <c r="W207" s="47" t="b">
        <v>1</v>
      </c>
      <c r="X207" s="51" t="b">
        <v>1</v>
      </c>
      <c r="Y207" s="44">
        <v>1</v>
      </c>
      <c r="Z207" s="50">
        <v>1</v>
      </c>
      <c r="AA207" s="52" t="s">
        <v>2990</v>
      </c>
      <c r="AB207" s="8" t="b">
        <v>1</v>
      </c>
      <c r="AC207" s="50">
        <v>1</v>
      </c>
    </row>
    <row r="208" spans="1:29" s="8" customFormat="1" ht="17" customHeight="1" x14ac:dyDescent="0.15">
      <c r="A208" s="38" t="s">
        <v>7</v>
      </c>
      <c r="B208" s="154" t="s">
        <v>391</v>
      </c>
      <c r="C208" s="155" t="s">
        <v>392</v>
      </c>
      <c r="D208" s="156">
        <v>2</v>
      </c>
      <c r="E208" s="157" t="s">
        <v>10</v>
      </c>
      <c r="F208" s="158" t="s">
        <v>522</v>
      </c>
      <c r="G208" s="39" t="s">
        <v>583</v>
      </c>
      <c r="H208" s="40">
        <v>0</v>
      </c>
      <c r="I208" s="41" t="s">
        <v>564</v>
      </c>
      <c r="J208" s="41">
        <v>0</v>
      </c>
      <c r="K208" s="41" t="s">
        <v>564</v>
      </c>
      <c r="L208" s="23" t="s">
        <v>583</v>
      </c>
      <c r="M208" s="42" t="b">
        <v>1</v>
      </c>
      <c r="N208" s="43" t="s">
        <v>583</v>
      </c>
      <c r="O208" s="44">
        <v>0.25</v>
      </c>
      <c r="P208" s="45">
        <v>1</v>
      </c>
      <c r="Q208" s="49" t="s">
        <v>583</v>
      </c>
      <c r="R208" s="53">
        <v>0</v>
      </c>
      <c r="S208" s="53" t="s">
        <v>564</v>
      </c>
      <c r="T208" s="48">
        <v>0</v>
      </c>
      <c r="U208" s="49">
        <v>0</v>
      </c>
      <c r="V208" s="46" t="s">
        <v>583</v>
      </c>
      <c r="W208" s="47">
        <v>0</v>
      </c>
      <c r="X208" s="51" t="s">
        <v>564</v>
      </c>
      <c r="Y208" s="44">
        <v>0</v>
      </c>
      <c r="Z208" s="50">
        <v>0</v>
      </c>
      <c r="AA208" s="52" t="s">
        <v>2990</v>
      </c>
      <c r="AB208" s="8" t="b">
        <v>1</v>
      </c>
      <c r="AC208" s="50">
        <v>1</v>
      </c>
    </row>
    <row r="209" spans="1:29" s="8" customFormat="1" ht="17" customHeight="1" x14ac:dyDescent="0.15">
      <c r="A209" s="38" t="s">
        <v>7</v>
      </c>
      <c r="B209" s="154" t="s">
        <v>393</v>
      </c>
      <c r="C209" s="155" t="s">
        <v>394</v>
      </c>
      <c r="D209" s="156">
        <v>3</v>
      </c>
      <c r="E209" s="157" t="s">
        <v>10</v>
      </c>
      <c r="F209" s="158" t="s">
        <v>522</v>
      </c>
      <c r="G209" s="39" t="b">
        <v>1</v>
      </c>
      <c r="H209" s="40" t="b">
        <v>1</v>
      </c>
      <c r="I209" s="41" t="b">
        <v>1</v>
      </c>
      <c r="J209" s="41">
        <v>3</v>
      </c>
      <c r="K209" s="41" t="b">
        <v>1</v>
      </c>
      <c r="L209" s="23" t="b">
        <v>1</v>
      </c>
      <c r="M209" s="42" t="b">
        <v>1</v>
      </c>
      <c r="N209" s="43" t="s">
        <v>583</v>
      </c>
      <c r="O209" s="44">
        <v>0.75</v>
      </c>
      <c r="P209" s="45">
        <v>1</v>
      </c>
      <c r="Q209" s="49" t="b">
        <v>1</v>
      </c>
      <c r="R209" s="53" t="b">
        <v>1</v>
      </c>
      <c r="S209" s="53" t="b">
        <v>1</v>
      </c>
      <c r="T209" s="48">
        <v>1</v>
      </c>
      <c r="U209" s="49">
        <v>1</v>
      </c>
      <c r="V209" s="46" t="b">
        <v>1</v>
      </c>
      <c r="W209" s="47" t="b">
        <v>1</v>
      </c>
      <c r="X209" s="51" t="b">
        <v>1</v>
      </c>
      <c r="Y209" s="44">
        <v>1</v>
      </c>
      <c r="Z209" s="50">
        <v>1</v>
      </c>
      <c r="AA209" s="52" t="s">
        <v>2990</v>
      </c>
      <c r="AB209" s="8" t="b">
        <v>1</v>
      </c>
      <c r="AC209" s="50">
        <v>1</v>
      </c>
    </row>
    <row r="210" spans="1:29" s="8" customFormat="1" ht="17" customHeight="1" x14ac:dyDescent="0.15">
      <c r="A210" s="38" t="s">
        <v>7</v>
      </c>
      <c r="B210" s="154" t="s">
        <v>395</v>
      </c>
      <c r="C210" s="155" t="s">
        <v>396</v>
      </c>
      <c r="D210" s="156">
        <v>3</v>
      </c>
      <c r="E210" s="157" t="s">
        <v>10</v>
      </c>
      <c r="F210" s="158" t="s">
        <v>522</v>
      </c>
      <c r="G210" s="39" t="b">
        <v>1</v>
      </c>
      <c r="H210" s="40">
        <v>0</v>
      </c>
      <c r="I210" s="41" t="b">
        <v>1</v>
      </c>
      <c r="J210" s="41">
        <v>2</v>
      </c>
      <c r="K210" s="41" t="b">
        <v>1</v>
      </c>
      <c r="L210" s="23" t="s">
        <v>583</v>
      </c>
      <c r="M210" s="42" t="b">
        <v>1</v>
      </c>
      <c r="N210" s="43" t="s">
        <v>583</v>
      </c>
      <c r="O210" s="44">
        <v>0.5</v>
      </c>
      <c r="P210" s="45">
        <v>1</v>
      </c>
      <c r="Q210" s="49" t="b">
        <v>1</v>
      </c>
      <c r="R210" s="53">
        <v>0</v>
      </c>
      <c r="S210" s="53" t="b">
        <v>1</v>
      </c>
      <c r="T210" s="48">
        <v>0.66666666666666663</v>
      </c>
      <c r="U210" s="49">
        <v>1</v>
      </c>
      <c r="V210" s="46" t="b">
        <v>1</v>
      </c>
      <c r="W210" s="47">
        <v>0</v>
      </c>
      <c r="X210" s="51" t="b">
        <v>1</v>
      </c>
      <c r="Y210" s="44">
        <v>0.66666666666666663</v>
      </c>
      <c r="Z210" s="50">
        <v>1</v>
      </c>
      <c r="AA210" s="52" t="s">
        <v>2990</v>
      </c>
      <c r="AB210" s="8" t="b">
        <v>1</v>
      </c>
      <c r="AC210" s="50">
        <v>1</v>
      </c>
    </row>
    <row r="211" spans="1:29" s="8" customFormat="1" ht="17" customHeight="1" x14ac:dyDescent="0.15">
      <c r="A211" s="38" t="s">
        <v>7</v>
      </c>
      <c r="B211" s="154" t="s">
        <v>397</v>
      </c>
      <c r="C211" s="155" t="s">
        <v>398</v>
      </c>
      <c r="D211" s="156">
        <v>3</v>
      </c>
      <c r="E211" s="157" t="s">
        <v>15</v>
      </c>
      <c r="F211" s="158" t="s">
        <v>523</v>
      </c>
      <c r="G211" s="39" t="b">
        <v>1</v>
      </c>
      <c r="H211" s="40" t="b">
        <v>1</v>
      </c>
      <c r="I211" s="41" t="b">
        <v>1</v>
      </c>
      <c r="J211" s="41">
        <v>3</v>
      </c>
      <c r="K211" s="41" t="b">
        <v>1</v>
      </c>
      <c r="L211" s="23" t="s">
        <v>583</v>
      </c>
      <c r="M211" s="42" t="b">
        <v>1</v>
      </c>
      <c r="N211" s="43" t="s">
        <v>583</v>
      </c>
      <c r="O211" s="44">
        <v>0.5</v>
      </c>
      <c r="P211" s="45">
        <v>1</v>
      </c>
      <c r="Q211" s="49" t="b">
        <v>1</v>
      </c>
      <c r="R211" s="53">
        <v>0</v>
      </c>
      <c r="S211" s="53" t="s">
        <v>583</v>
      </c>
      <c r="T211" s="48">
        <v>0.33333333333333331</v>
      </c>
      <c r="U211" s="49">
        <v>1</v>
      </c>
      <c r="V211" s="46" t="b">
        <v>1</v>
      </c>
      <c r="W211" s="47">
        <v>0</v>
      </c>
      <c r="X211" s="51" t="s">
        <v>583</v>
      </c>
      <c r="Y211" s="44">
        <v>0.33333333333333331</v>
      </c>
      <c r="Z211" s="50">
        <v>1</v>
      </c>
      <c r="AA211" s="52" t="s">
        <v>2990</v>
      </c>
      <c r="AB211" s="8" t="b">
        <v>1</v>
      </c>
      <c r="AC211" s="50">
        <v>1</v>
      </c>
    </row>
    <row r="212" spans="1:29" s="8" customFormat="1" ht="17" customHeight="1" x14ac:dyDescent="0.15">
      <c r="A212" s="38" t="s">
        <v>24</v>
      </c>
      <c r="B212" s="154" t="s">
        <v>399</v>
      </c>
      <c r="C212" s="155" t="s">
        <v>400</v>
      </c>
      <c r="D212" s="156">
        <v>3</v>
      </c>
      <c r="E212" s="157" t="s">
        <v>15</v>
      </c>
      <c r="F212" s="158" t="s">
        <v>521</v>
      </c>
      <c r="G212" s="39" t="s">
        <v>547</v>
      </c>
      <c r="H212" s="40">
        <v>0</v>
      </c>
      <c r="I212" s="41" t="b">
        <v>1</v>
      </c>
      <c r="J212" s="41">
        <v>1</v>
      </c>
      <c r="K212" s="41" t="b">
        <v>1</v>
      </c>
      <c r="L212" s="23" t="s">
        <v>583</v>
      </c>
      <c r="M212" s="42" t="s">
        <v>583</v>
      </c>
      <c r="N212" s="43" t="s">
        <v>583</v>
      </c>
      <c r="O212" s="44">
        <v>0.25</v>
      </c>
      <c r="P212" s="45">
        <v>1</v>
      </c>
      <c r="Q212" s="49" t="s">
        <v>547</v>
      </c>
      <c r="R212" s="53">
        <v>0</v>
      </c>
      <c r="S212" s="53" t="b">
        <v>1</v>
      </c>
      <c r="T212" s="48">
        <v>0.33333333333333331</v>
      </c>
      <c r="U212" s="49">
        <v>1</v>
      </c>
      <c r="V212" s="46" t="s">
        <v>547</v>
      </c>
      <c r="W212" s="47">
        <v>0</v>
      </c>
      <c r="X212" s="51" t="b">
        <v>1</v>
      </c>
      <c r="Y212" s="44">
        <v>0.33333333333333331</v>
      </c>
      <c r="Z212" s="50">
        <v>1</v>
      </c>
      <c r="AA212" s="52" t="s">
        <v>2990</v>
      </c>
      <c r="AB212" s="8" t="b">
        <v>1</v>
      </c>
      <c r="AC212" s="50">
        <v>1</v>
      </c>
    </row>
    <row r="213" spans="1:29" s="8" customFormat="1" ht="17" customHeight="1" x14ac:dyDescent="0.15">
      <c r="A213" s="38" t="s">
        <v>7</v>
      </c>
      <c r="B213" s="154" t="s">
        <v>401</v>
      </c>
      <c r="C213" s="155" t="s">
        <v>402</v>
      </c>
      <c r="D213" s="156">
        <v>3</v>
      </c>
      <c r="E213" s="157" t="s">
        <v>4</v>
      </c>
      <c r="F213" s="158" t="s">
        <v>524</v>
      </c>
      <c r="G213" s="39" t="b">
        <v>1</v>
      </c>
      <c r="H213" s="40" t="b">
        <v>1</v>
      </c>
      <c r="I213" s="41" t="b">
        <v>1</v>
      </c>
      <c r="J213" s="41">
        <v>3</v>
      </c>
      <c r="K213" s="41" t="b">
        <v>1</v>
      </c>
      <c r="L213" s="23" t="s">
        <v>583</v>
      </c>
      <c r="M213" s="42" t="b">
        <v>1</v>
      </c>
      <c r="N213" s="43" t="s">
        <v>583</v>
      </c>
      <c r="O213" s="44">
        <v>0.5</v>
      </c>
      <c r="P213" s="45">
        <v>1</v>
      </c>
      <c r="Q213" s="49" t="b">
        <v>1</v>
      </c>
      <c r="R213" s="53" t="b">
        <v>1</v>
      </c>
      <c r="S213" s="53" t="b">
        <v>1</v>
      </c>
      <c r="T213" s="48">
        <v>1</v>
      </c>
      <c r="U213" s="49">
        <v>1</v>
      </c>
      <c r="V213" s="46" t="b">
        <v>1</v>
      </c>
      <c r="W213" s="47" t="b">
        <v>1</v>
      </c>
      <c r="X213" s="51" t="b">
        <v>1</v>
      </c>
      <c r="Y213" s="44">
        <v>1</v>
      </c>
      <c r="Z213" s="50">
        <v>1</v>
      </c>
      <c r="AA213" s="52" t="s">
        <v>2990</v>
      </c>
      <c r="AB213" s="8" t="b">
        <v>1</v>
      </c>
      <c r="AC213" s="50">
        <v>1</v>
      </c>
    </row>
    <row r="214" spans="1:29" s="8" customFormat="1" ht="17" customHeight="1" x14ac:dyDescent="0.15">
      <c r="A214" s="38" t="s">
        <v>7</v>
      </c>
      <c r="B214" s="154" t="s">
        <v>403</v>
      </c>
      <c r="C214" s="155" t="s">
        <v>404</v>
      </c>
      <c r="D214" s="156">
        <v>3</v>
      </c>
      <c r="E214" s="157" t="s">
        <v>10</v>
      </c>
      <c r="F214" s="158" t="s">
        <v>522</v>
      </c>
      <c r="G214" s="39" t="b">
        <v>1</v>
      </c>
      <c r="H214" s="40" t="b">
        <v>1</v>
      </c>
      <c r="I214" s="41" t="b">
        <v>1</v>
      </c>
      <c r="J214" s="41">
        <v>3</v>
      </c>
      <c r="K214" s="41" t="b">
        <v>1</v>
      </c>
      <c r="L214" s="23" t="s">
        <v>583</v>
      </c>
      <c r="M214" s="42" t="b">
        <v>1</v>
      </c>
      <c r="N214" s="43" t="s">
        <v>583</v>
      </c>
      <c r="O214" s="44">
        <v>0.5</v>
      </c>
      <c r="P214" s="45">
        <v>1</v>
      </c>
      <c r="Q214" s="49" t="b">
        <v>1</v>
      </c>
      <c r="R214" s="53" t="b">
        <v>1</v>
      </c>
      <c r="S214" s="53" t="b">
        <v>1</v>
      </c>
      <c r="T214" s="48">
        <v>1</v>
      </c>
      <c r="U214" s="49">
        <v>1</v>
      </c>
      <c r="V214" s="46" t="b">
        <v>1</v>
      </c>
      <c r="W214" s="47" t="b">
        <v>1</v>
      </c>
      <c r="X214" s="51" t="b">
        <v>1</v>
      </c>
      <c r="Y214" s="44">
        <v>1</v>
      </c>
      <c r="Z214" s="50">
        <v>1</v>
      </c>
      <c r="AA214" s="52" t="s">
        <v>2990</v>
      </c>
      <c r="AB214" s="8" t="b">
        <v>1</v>
      </c>
      <c r="AC214" s="50">
        <v>1</v>
      </c>
    </row>
    <row r="215" spans="1:29" s="8" customFormat="1" ht="17" customHeight="1" x14ac:dyDescent="0.15">
      <c r="A215" s="38" t="s">
        <v>7</v>
      </c>
      <c r="B215" s="154" t="s">
        <v>405</v>
      </c>
      <c r="C215" s="155" t="s">
        <v>406</v>
      </c>
      <c r="D215" s="156">
        <v>3</v>
      </c>
      <c r="E215" s="157" t="s">
        <v>10</v>
      </c>
      <c r="F215" s="158" t="s">
        <v>522</v>
      </c>
      <c r="G215" s="39" t="b">
        <v>1</v>
      </c>
      <c r="H215" s="40">
        <v>0</v>
      </c>
      <c r="I215" s="41" t="b">
        <v>1</v>
      </c>
      <c r="J215" s="41">
        <v>2</v>
      </c>
      <c r="K215" s="41" t="b">
        <v>1</v>
      </c>
      <c r="L215" s="23" t="s">
        <v>583</v>
      </c>
      <c r="M215" s="42" t="b">
        <v>1</v>
      </c>
      <c r="N215" s="43" t="s">
        <v>583</v>
      </c>
      <c r="O215" s="44">
        <v>0.5</v>
      </c>
      <c r="P215" s="45">
        <v>1</v>
      </c>
      <c r="Q215" s="49" t="b">
        <v>1</v>
      </c>
      <c r="R215" s="53">
        <v>0</v>
      </c>
      <c r="S215" s="53" t="b">
        <v>1</v>
      </c>
      <c r="T215" s="48">
        <v>0.66666666666666663</v>
      </c>
      <c r="U215" s="49">
        <v>1</v>
      </c>
      <c r="V215" s="46" t="b">
        <v>1</v>
      </c>
      <c r="W215" s="47">
        <v>0</v>
      </c>
      <c r="X215" s="51" t="b">
        <v>1</v>
      </c>
      <c r="Y215" s="44">
        <v>0.66666666666666663</v>
      </c>
      <c r="Z215" s="50">
        <v>1</v>
      </c>
      <c r="AA215" s="52" t="s">
        <v>2990</v>
      </c>
      <c r="AB215" s="8" t="b">
        <v>1</v>
      </c>
      <c r="AC215" s="50">
        <v>1</v>
      </c>
    </row>
    <row r="216" spans="1:29" s="8" customFormat="1" ht="17" customHeight="1" x14ac:dyDescent="0.15">
      <c r="A216" s="38" t="s">
        <v>7</v>
      </c>
      <c r="B216" s="154" t="s">
        <v>407</v>
      </c>
      <c r="C216" s="155" t="s">
        <v>408</v>
      </c>
      <c r="D216" s="156">
        <v>3</v>
      </c>
      <c r="E216" s="157" t="s">
        <v>15</v>
      </c>
      <c r="F216" s="158" t="s">
        <v>522</v>
      </c>
      <c r="G216" s="39" t="b">
        <v>1</v>
      </c>
      <c r="H216" s="40">
        <v>0</v>
      </c>
      <c r="I216" s="41" t="s">
        <v>564</v>
      </c>
      <c r="J216" s="41">
        <v>1</v>
      </c>
      <c r="K216" s="41" t="b">
        <v>1</v>
      </c>
      <c r="L216" s="23" t="b">
        <v>1</v>
      </c>
      <c r="M216" s="42" t="b">
        <v>1</v>
      </c>
      <c r="N216" s="43" t="s">
        <v>583</v>
      </c>
      <c r="O216" s="44">
        <v>0.75</v>
      </c>
      <c r="P216" s="45">
        <v>1</v>
      </c>
      <c r="Q216" s="49" t="b">
        <v>1</v>
      </c>
      <c r="R216" s="53">
        <v>0</v>
      </c>
      <c r="S216" s="53" t="s">
        <v>564</v>
      </c>
      <c r="T216" s="48">
        <v>0.33333333333333331</v>
      </c>
      <c r="U216" s="49">
        <v>1</v>
      </c>
      <c r="V216" s="46" t="b">
        <v>1</v>
      </c>
      <c r="W216" s="47">
        <v>0</v>
      </c>
      <c r="X216" s="51" t="s">
        <v>564</v>
      </c>
      <c r="Y216" s="44">
        <v>0.33333333333333331</v>
      </c>
      <c r="Z216" s="50">
        <v>1</v>
      </c>
      <c r="AA216" s="52" t="s">
        <v>2990</v>
      </c>
      <c r="AB216" s="8" t="b">
        <v>1</v>
      </c>
      <c r="AC216" s="50">
        <v>1</v>
      </c>
    </row>
    <row r="217" spans="1:29" s="8" customFormat="1" ht="17" customHeight="1" x14ac:dyDescent="0.15">
      <c r="A217" s="38" t="s">
        <v>24</v>
      </c>
      <c r="B217" s="154" t="s">
        <v>409</v>
      </c>
      <c r="C217" s="155" t="s">
        <v>410</v>
      </c>
      <c r="D217" s="156">
        <v>0</v>
      </c>
      <c r="E217" s="157" t="s">
        <v>15</v>
      </c>
      <c r="F217" s="158" t="s">
        <v>521</v>
      </c>
      <c r="G217" s="39" t="s">
        <v>547</v>
      </c>
      <c r="H217" s="40">
        <v>0</v>
      </c>
      <c r="I217" s="41" t="s">
        <v>583</v>
      </c>
      <c r="J217" s="41">
        <v>0</v>
      </c>
      <c r="K217" s="41" t="s">
        <v>583</v>
      </c>
      <c r="L217" s="23" t="s">
        <v>583</v>
      </c>
      <c r="M217" s="42" t="s">
        <v>583</v>
      </c>
      <c r="N217" s="43" t="s">
        <v>583</v>
      </c>
      <c r="O217" s="44">
        <v>0</v>
      </c>
      <c r="P217" s="45">
        <v>0</v>
      </c>
      <c r="Q217" s="49" t="s">
        <v>547</v>
      </c>
      <c r="R217" s="53">
        <v>0</v>
      </c>
      <c r="S217" s="53" t="s">
        <v>583</v>
      </c>
      <c r="T217" s="48">
        <v>0</v>
      </c>
      <c r="U217" s="49">
        <v>0</v>
      </c>
      <c r="V217" s="46" t="s">
        <v>547</v>
      </c>
      <c r="W217" s="47">
        <v>0</v>
      </c>
      <c r="X217" s="51" t="s">
        <v>583</v>
      </c>
      <c r="Y217" s="44">
        <v>0</v>
      </c>
      <c r="Z217" s="50">
        <v>0</v>
      </c>
      <c r="AA217" s="52" t="s">
        <v>583</v>
      </c>
      <c r="AB217" s="8" t="s">
        <v>808</v>
      </c>
      <c r="AC217" s="50">
        <v>0</v>
      </c>
    </row>
    <row r="218" spans="1:29" s="8" customFormat="1" ht="17" customHeight="1" x14ac:dyDescent="0.15">
      <c r="A218" s="38"/>
      <c r="B218" s="149" t="s">
        <v>514</v>
      </c>
      <c r="C218" s="164"/>
      <c r="D218" s="165">
        <v>0</v>
      </c>
      <c r="E218" s="162"/>
      <c r="F218" s="163"/>
      <c r="G218" s="73"/>
      <c r="H218" s="74"/>
      <c r="I218" s="75"/>
      <c r="J218" s="75"/>
      <c r="K218" s="75"/>
      <c r="L218" s="76"/>
      <c r="M218" s="77"/>
      <c r="N218" s="78"/>
      <c r="O218" s="79"/>
      <c r="P218" s="80"/>
      <c r="Q218" s="81"/>
      <c r="R218" s="82"/>
      <c r="S218" s="82"/>
      <c r="T218" s="83"/>
      <c r="U218" s="81"/>
      <c r="V218" s="84"/>
      <c r="W218" s="85"/>
      <c r="X218" s="86"/>
      <c r="Y218" s="79"/>
      <c r="Z218" s="87"/>
      <c r="AA218" s="88"/>
      <c r="AB218" s="89"/>
      <c r="AC218" s="87"/>
    </row>
    <row r="219" spans="1:29" s="8" customFormat="1" ht="17" customHeight="1" x14ac:dyDescent="0.15">
      <c r="A219" s="38" t="s">
        <v>7</v>
      </c>
      <c r="B219" s="154" t="s">
        <v>411</v>
      </c>
      <c r="C219" s="155" t="s">
        <v>412</v>
      </c>
      <c r="D219" s="156">
        <v>1</v>
      </c>
      <c r="E219" s="157" t="s">
        <v>10</v>
      </c>
      <c r="F219" s="158" t="s">
        <v>525</v>
      </c>
      <c r="G219" s="39" t="s">
        <v>583</v>
      </c>
      <c r="H219" s="40">
        <v>0</v>
      </c>
      <c r="I219" s="41" t="b">
        <v>1</v>
      </c>
      <c r="J219" s="41">
        <v>1</v>
      </c>
      <c r="K219" s="41" t="b">
        <v>1</v>
      </c>
      <c r="L219" s="23" t="s">
        <v>583</v>
      </c>
      <c r="M219" s="42" t="s">
        <v>583</v>
      </c>
      <c r="N219" s="43" t="s">
        <v>583</v>
      </c>
      <c r="O219" s="44">
        <v>0.25</v>
      </c>
      <c r="P219" s="45">
        <v>1</v>
      </c>
      <c r="Q219" s="49" t="s">
        <v>583</v>
      </c>
      <c r="R219" s="53">
        <v>0</v>
      </c>
      <c r="S219" s="53" t="s">
        <v>583</v>
      </c>
      <c r="T219" s="48">
        <v>0</v>
      </c>
      <c r="U219" s="49">
        <v>0</v>
      </c>
      <c r="V219" s="46" t="s">
        <v>583</v>
      </c>
      <c r="W219" s="47">
        <v>0</v>
      </c>
      <c r="X219" s="51" t="s">
        <v>583</v>
      </c>
      <c r="Y219" s="44">
        <v>0</v>
      </c>
      <c r="Z219" s="50">
        <v>0</v>
      </c>
      <c r="AA219" s="52" t="s">
        <v>583</v>
      </c>
      <c r="AB219" s="8" t="s">
        <v>808</v>
      </c>
      <c r="AC219" s="50">
        <v>0</v>
      </c>
    </row>
    <row r="220" spans="1:29" s="8" customFormat="1" ht="17" customHeight="1" x14ac:dyDescent="0.15">
      <c r="A220" s="38" t="s">
        <v>7</v>
      </c>
      <c r="B220" s="154" t="s">
        <v>413</v>
      </c>
      <c r="C220" s="155" t="s">
        <v>414</v>
      </c>
      <c r="D220" s="156">
        <v>3</v>
      </c>
      <c r="E220" s="157" t="s">
        <v>4</v>
      </c>
      <c r="F220" s="158" t="s">
        <v>524</v>
      </c>
      <c r="G220" s="39" t="b">
        <v>1</v>
      </c>
      <c r="H220" s="40" t="b">
        <v>1</v>
      </c>
      <c r="I220" s="41" t="b">
        <v>1</v>
      </c>
      <c r="J220" s="41">
        <v>3</v>
      </c>
      <c r="K220" s="41" t="b">
        <v>1</v>
      </c>
      <c r="L220" s="23" t="b">
        <v>1</v>
      </c>
      <c r="M220" s="42" t="b">
        <v>1</v>
      </c>
      <c r="N220" s="43" t="s">
        <v>583</v>
      </c>
      <c r="O220" s="44">
        <v>0.75</v>
      </c>
      <c r="P220" s="45">
        <v>1</v>
      </c>
      <c r="Q220" s="49" t="b">
        <v>1</v>
      </c>
      <c r="R220" s="53" t="b">
        <v>1</v>
      </c>
      <c r="S220" s="53" t="b">
        <v>1</v>
      </c>
      <c r="T220" s="48">
        <v>1</v>
      </c>
      <c r="U220" s="49">
        <v>1</v>
      </c>
      <c r="V220" s="46" t="b">
        <v>1</v>
      </c>
      <c r="W220" s="47" t="b">
        <v>1</v>
      </c>
      <c r="X220" s="51" t="b">
        <v>1</v>
      </c>
      <c r="Y220" s="44">
        <v>1</v>
      </c>
      <c r="Z220" s="50">
        <v>1</v>
      </c>
      <c r="AA220" s="52" t="s">
        <v>2990</v>
      </c>
      <c r="AB220" s="8" t="b">
        <v>1</v>
      </c>
      <c r="AC220" s="50">
        <v>1</v>
      </c>
    </row>
    <row r="221" spans="1:29" s="8" customFormat="1" ht="17" customHeight="1" x14ac:dyDescent="0.15">
      <c r="A221" s="38" t="s">
        <v>7</v>
      </c>
      <c r="B221" s="154" t="s">
        <v>415</v>
      </c>
      <c r="C221" s="155" t="s">
        <v>416</v>
      </c>
      <c r="D221" s="156">
        <v>3</v>
      </c>
      <c r="E221" s="157" t="s">
        <v>4</v>
      </c>
      <c r="F221" s="158" t="s">
        <v>524</v>
      </c>
      <c r="G221" s="39" t="s">
        <v>583</v>
      </c>
      <c r="H221" s="40">
        <v>0</v>
      </c>
      <c r="I221" s="41" t="b">
        <v>1</v>
      </c>
      <c r="J221" s="41">
        <v>1</v>
      </c>
      <c r="K221" s="41" t="b">
        <v>1</v>
      </c>
      <c r="L221" s="23" t="b">
        <v>1</v>
      </c>
      <c r="M221" s="42" t="b">
        <v>1</v>
      </c>
      <c r="N221" s="43" t="s">
        <v>583</v>
      </c>
      <c r="O221" s="44">
        <v>0.75</v>
      </c>
      <c r="P221" s="45">
        <v>1</v>
      </c>
      <c r="Q221" s="49" t="s">
        <v>583</v>
      </c>
      <c r="R221" s="53">
        <v>0</v>
      </c>
      <c r="S221" s="53" t="b">
        <v>1</v>
      </c>
      <c r="T221" s="48">
        <v>0.33333333333333331</v>
      </c>
      <c r="U221" s="49">
        <v>1</v>
      </c>
      <c r="V221" s="46" t="s">
        <v>583</v>
      </c>
      <c r="W221" s="47">
        <v>0</v>
      </c>
      <c r="X221" s="51" t="b">
        <v>1</v>
      </c>
      <c r="Y221" s="44">
        <v>0.33333333333333331</v>
      </c>
      <c r="Z221" s="50">
        <v>1</v>
      </c>
      <c r="AA221" s="52" t="s">
        <v>2990</v>
      </c>
      <c r="AB221" s="8" t="b">
        <v>1</v>
      </c>
      <c r="AC221" s="50">
        <v>1</v>
      </c>
    </row>
    <row r="222" spans="1:29" s="8" customFormat="1" ht="17" customHeight="1" x14ac:dyDescent="0.15">
      <c r="A222" s="38" t="s">
        <v>7</v>
      </c>
      <c r="B222" s="154" t="s">
        <v>417</v>
      </c>
      <c r="C222" s="155" t="s">
        <v>418</v>
      </c>
      <c r="D222" s="156">
        <v>3</v>
      </c>
      <c r="E222" s="157" t="s">
        <v>10</v>
      </c>
      <c r="F222" s="158" t="s">
        <v>522</v>
      </c>
      <c r="G222" s="39" t="b">
        <v>1</v>
      </c>
      <c r="H222" s="40" t="b">
        <v>1</v>
      </c>
      <c r="I222" s="41" t="b">
        <v>1</v>
      </c>
      <c r="J222" s="41">
        <v>3</v>
      </c>
      <c r="K222" s="41" t="b">
        <v>1</v>
      </c>
      <c r="L222" s="23" t="s">
        <v>583</v>
      </c>
      <c r="M222" s="42" t="b">
        <v>1</v>
      </c>
      <c r="N222" s="43" t="s">
        <v>583</v>
      </c>
      <c r="O222" s="44">
        <v>0.5</v>
      </c>
      <c r="P222" s="45">
        <v>1</v>
      </c>
      <c r="Q222" s="49" t="b">
        <v>1</v>
      </c>
      <c r="R222" s="53" t="b">
        <v>1</v>
      </c>
      <c r="S222" s="53" t="b">
        <v>1</v>
      </c>
      <c r="T222" s="48">
        <v>1</v>
      </c>
      <c r="U222" s="49">
        <v>1</v>
      </c>
      <c r="V222" s="46" t="b">
        <v>1</v>
      </c>
      <c r="W222" s="47" t="b">
        <v>1</v>
      </c>
      <c r="X222" s="51" t="b">
        <v>1</v>
      </c>
      <c r="Y222" s="44">
        <v>1</v>
      </c>
      <c r="Z222" s="50">
        <v>1</v>
      </c>
      <c r="AA222" s="52" t="s">
        <v>2990</v>
      </c>
      <c r="AB222" s="8" t="b">
        <v>1</v>
      </c>
      <c r="AC222" s="50">
        <v>1</v>
      </c>
    </row>
    <row r="223" spans="1:29" s="8" customFormat="1" ht="17" customHeight="1" x14ac:dyDescent="0.15">
      <c r="A223" s="38" t="s">
        <v>7</v>
      </c>
      <c r="B223" s="154" t="s">
        <v>419</v>
      </c>
      <c r="C223" s="155" t="s">
        <v>420</v>
      </c>
      <c r="D223" s="156">
        <v>3</v>
      </c>
      <c r="E223" s="157" t="s">
        <v>15</v>
      </c>
      <c r="F223" s="158" t="s">
        <v>525</v>
      </c>
      <c r="G223" s="39" t="s">
        <v>583</v>
      </c>
      <c r="H223" s="40" t="b">
        <v>1</v>
      </c>
      <c r="I223" s="41" t="s">
        <v>583</v>
      </c>
      <c r="J223" s="41">
        <v>1</v>
      </c>
      <c r="K223" s="41" t="b">
        <v>1</v>
      </c>
      <c r="L223" s="23" t="s">
        <v>583</v>
      </c>
      <c r="M223" s="42" t="b">
        <v>1</v>
      </c>
      <c r="N223" s="43" t="s">
        <v>583</v>
      </c>
      <c r="O223" s="44">
        <v>0.5</v>
      </c>
      <c r="P223" s="45">
        <v>1</v>
      </c>
      <c r="Q223" s="49" t="s">
        <v>583</v>
      </c>
      <c r="R223" s="53" t="b">
        <v>1</v>
      </c>
      <c r="S223" s="53" t="s">
        <v>583</v>
      </c>
      <c r="T223" s="48">
        <v>0.33333333333333331</v>
      </c>
      <c r="U223" s="49">
        <v>1</v>
      </c>
      <c r="V223" s="46" t="s">
        <v>583</v>
      </c>
      <c r="W223" s="47" t="b">
        <v>1</v>
      </c>
      <c r="X223" s="51" t="s">
        <v>583</v>
      </c>
      <c r="Y223" s="44">
        <v>0.33333333333333331</v>
      </c>
      <c r="Z223" s="50">
        <v>1</v>
      </c>
      <c r="AA223" s="52" t="s">
        <v>2990</v>
      </c>
      <c r="AB223" s="8" t="b">
        <v>1</v>
      </c>
      <c r="AC223" s="50">
        <v>1</v>
      </c>
    </row>
    <row r="224" spans="1:29" s="8" customFormat="1" ht="17" customHeight="1" x14ac:dyDescent="0.15">
      <c r="A224" s="38" t="s">
        <v>24</v>
      </c>
      <c r="B224" s="154" t="s">
        <v>421</v>
      </c>
      <c r="C224" s="155" t="s">
        <v>422</v>
      </c>
      <c r="D224" s="156">
        <v>1</v>
      </c>
      <c r="E224" s="157" t="s">
        <v>4</v>
      </c>
      <c r="F224" s="158" t="s">
        <v>521</v>
      </c>
      <c r="G224" s="39" t="s">
        <v>547</v>
      </c>
      <c r="H224" s="40">
        <v>0</v>
      </c>
      <c r="I224" s="41" t="b">
        <v>1</v>
      </c>
      <c r="J224" s="41">
        <v>1</v>
      </c>
      <c r="K224" s="41" t="b">
        <v>1</v>
      </c>
      <c r="L224" s="23" t="s">
        <v>583</v>
      </c>
      <c r="M224" s="42" t="s">
        <v>583</v>
      </c>
      <c r="N224" s="43" t="s">
        <v>583</v>
      </c>
      <c r="O224" s="44">
        <v>0.25</v>
      </c>
      <c r="P224" s="45">
        <v>1</v>
      </c>
      <c r="Q224" s="49" t="s">
        <v>547</v>
      </c>
      <c r="R224" s="53">
        <v>0</v>
      </c>
      <c r="S224" s="53" t="s">
        <v>583</v>
      </c>
      <c r="T224" s="48">
        <v>0</v>
      </c>
      <c r="U224" s="49">
        <v>0</v>
      </c>
      <c r="V224" s="46" t="s">
        <v>547</v>
      </c>
      <c r="W224" s="47">
        <v>0</v>
      </c>
      <c r="X224" s="51" t="s">
        <v>583</v>
      </c>
      <c r="Y224" s="44">
        <v>0</v>
      </c>
      <c r="Z224" s="50">
        <v>0</v>
      </c>
      <c r="AA224" s="52" t="s">
        <v>583</v>
      </c>
      <c r="AB224" s="8" t="s">
        <v>808</v>
      </c>
      <c r="AC224" s="50">
        <v>0</v>
      </c>
    </row>
    <row r="225" spans="1:29" s="8" customFormat="1" ht="17" customHeight="1" x14ac:dyDescent="0.15">
      <c r="A225" s="38" t="s">
        <v>7</v>
      </c>
      <c r="B225" s="154" t="s">
        <v>423</v>
      </c>
      <c r="C225" s="155" t="s">
        <v>424</v>
      </c>
      <c r="D225" s="156">
        <v>1</v>
      </c>
      <c r="E225" s="157" t="s">
        <v>10</v>
      </c>
      <c r="F225" s="158" t="s">
        <v>525</v>
      </c>
      <c r="G225" s="39" t="s">
        <v>583</v>
      </c>
      <c r="H225" s="40">
        <v>0</v>
      </c>
      <c r="I225" s="41" t="s">
        <v>583</v>
      </c>
      <c r="J225" s="41">
        <v>0</v>
      </c>
      <c r="K225" s="41" t="s">
        <v>583</v>
      </c>
      <c r="L225" s="23" t="b">
        <v>1</v>
      </c>
      <c r="M225" s="42" t="b">
        <v>1</v>
      </c>
      <c r="N225" s="43" t="s">
        <v>583</v>
      </c>
      <c r="O225" s="44">
        <v>0.5</v>
      </c>
      <c r="P225" s="45">
        <v>1</v>
      </c>
      <c r="Q225" s="49" t="s">
        <v>583</v>
      </c>
      <c r="R225" s="53">
        <v>0</v>
      </c>
      <c r="S225" s="53" t="s">
        <v>583</v>
      </c>
      <c r="T225" s="48">
        <v>0</v>
      </c>
      <c r="U225" s="49">
        <v>0</v>
      </c>
      <c r="V225" s="46" t="s">
        <v>583</v>
      </c>
      <c r="W225" s="47">
        <v>0</v>
      </c>
      <c r="X225" s="51" t="s">
        <v>583</v>
      </c>
      <c r="Y225" s="44">
        <v>0</v>
      </c>
      <c r="Z225" s="50">
        <v>0</v>
      </c>
      <c r="AA225" s="52" t="s">
        <v>583</v>
      </c>
      <c r="AB225" s="8" t="s">
        <v>808</v>
      </c>
      <c r="AC225" s="50">
        <v>0</v>
      </c>
    </row>
    <row r="226" spans="1:29" s="8" customFormat="1" ht="17" customHeight="1" x14ac:dyDescent="0.15">
      <c r="A226" s="38" t="s">
        <v>7</v>
      </c>
      <c r="B226" s="154" t="s">
        <v>425</v>
      </c>
      <c r="C226" s="155" t="s">
        <v>426</v>
      </c>
      <c r="D226" s="156">
        <v>3</v>
      </c>
      <c r="E226" s="157" t="s">
        <v>10</v>
      </c>
      <c r="F226" s="158" t="s">
        <v>522</v>
      </c>
      <c r="G226" s="39" t="b">
        <v>1</v>
      </c>
      <c r="H226" s="40">
        <v>0</v>
      </c>
      <c r="I226" s="41" t="s">
        <v>564</v>
      </c>
      <c r="J226" s="41">
        <v>1</v>
      </c>
      <c r="K226" s="41" t="b">
        <v>1</v>
      </c>
      <c r="L226" s="23" t="s">
        <v>583</v>
      </c>
      <c r="M226" s="42" t="b">
        <v>1</v>
      </c>
      <c r="N226" s="43" t="b">
        <v>1</v>
      </c>
      <c r="O226" s="44">
        <v>0.75</v>
      </c>
      <c r="P226" s="45">
        <v>1</v>
      </c>
      <c r="Q226" s="49" t="b">
        <v>1</v>
      </c>
      <c r="R226" s="53">
        <v>0</v>
      </c>
      <c r="S226" s="53" t="s">
        <v>564</v>
      </c>
      <c r="T226" s="48">
        <v>0.33333333333333331</v>
      </c>
      <c r="U226" s="49">
        <v>1</v>
      </c>
      <c r="V226" s="46" t="b">
        <v>1</v>
      </c>
      <c r="W226" s="47">
        <v>0</v>
      </c>
      <c r="X226" s="51" t="s">
        <v>564</v>
      </c>
      <c r="Y226" s="44">
        <v>0.33333333333333331</v>
      </c>
      <c r="Z226" s="50">
        <v>1</v>
      </c>
      <c r="AA226" s="52" t="s">
        <v>2990</v>
      </c>
      <c r="AB226" s="8" t="b">
        <v>1</v>
      </c>
      <c r="AC226" s="50">
        <v>1</v>
      </c>
    </row>
    <row r="227" spans="1:29" s="8" customFormat="1" ht="17" customHeight="1" x14ac:dyDescent="0.15">
      <c r="A227" s="38" t="s">
        <v>7</v>
      </c>
      <c r="B227" s="154" t="s">
        <v>427</v>
      </c>
      <c r="C227" s="155" t="s">
        <v>428</v>
      </c>
      <c r="D227" s="156">
        <v>2</v>
      </c>
      <c r="E227" s="157" t="s">
        <v>10</v>
      </c>
      <c r="F227" s="158" t="s">
        <v>523</v>
      </c>
      <c r="G227" s="39" t="s">
        <v>583</v>
      </c>
      <c r="H227" s="40">
        <v>0</v>
      </c>
      <c r="I227" s="41" t="b">
        <v>1</v>
      </c>
      <c r="J227" s="41">
        <v>1</v>
      </c>
      <c r="K227" s="41" t="b">
        <v>1</v>
      </c>
      <c r="L227" s="23" t="b">
        <v>1</v>
      </c>
      <c r="M227" s="42" t="b">
        <v>1</v>
      </c>
      <c r="N227" s="43" t="s">
        <v>583</v>
      </c>
      <c r="O227" s="44">
        <v>0.75</v>
      </c>
      <c r="P227" s="45">
        <v>1</v>
      </c>
      <c r="Q227" s="49" t="s">
        <v>583</v>
      </c>
      <c r="R227" s="53">
        <v>0</v>
      </c>
      <c r="S227" s="53" t="b">
        <v>1</v>
      </c>
      <c r="T227" s="48">
        <v>0.33333333333333331</v>
      </c>
      <c r="U227" s="49">
        <v>1</v>
      </c>
      <c r="V227" s="46" t="s">
        <v>583</v>
      </c>
      <c r="W227" s="47">
        <v>0</v>
      </c>
      <c r="X227" s="51" t="b">
        <v>1</v>
      </c>
      <c r="Y227" s="44">
        <v>0.33333333333333331</v>
      </c>
      <c r="Z227" s="50">
        <v>1</v>
      </c>
      <c r="AA227" s="52" t="s">
        <v>583</v>
      </c>
      <c r="AB227" s="8" t="s">
        <v>808</v>
      </c>
      <c r="AC227" s="50">
        <v>0</v>
      </c>
    </row>
    <row r="228" spans="1:29" s="8" customFormat="1" ht="17" customHeight="1" x14ac:dyDescent="0.15">
      <c r="A228" s="38" t="s">
        <v>7</v>
      </c>
      <c r="B228" s="154" t="s">
        <v>429</v>
      </c>
      <c r="C228" s="155" t="s">
        <v>430</v>
      </c>
      <c r="D228" s="156">
        <v>3</v>
      </c>
      <c r="E228" s="157" t="s">
        <v>10</v>
      </c>
      <c r="F228" s="158" t="s">
        <v>522</v>
      </c>
      <c r="G228" s="39" t="b">
        <v>1</v>
      </c>
      <c r="H228" s="40">
        <v>0</v>
      </c>
      <c r="I228" s="41" t="b">
        <v>1</v>
      </c>
      <c r="J228" s="41">
        <v>2</v>
      </c>
      <c r="K228" s="41" t="b">
        <v>1</v>
      </c>
      <c r="L228" s="23" t="s">
        <v>583</v>
      </c>
      <c r="M228" s="42" t="b">
        <v>1</v>
      </c>
      <c r="N228" s="43" t="s">
        <v>583</v>
      </c>
      <c r="O228" s="44">
        <v>0.5</v>
      </c>
      <c r="P228" s="45">
        <v>1</v>
      </c>
      <c r="Q228" s="49" t="b">
        <v>1</v>
      </c>
      <c r="R228" s="53">
        <v>0</v>
      </c>
      <c r="S228" s="53" t="b">
        <v>1</v>
      </c>
      <c r="T228" s="48">
        <v>0.66666666666666663</v>
      </c>
      <c r="U228" s="49">
        <v>1</v>
      </c>
      <c r="V228" s="46" t="b">
        <v>1</v>
      </c>
      <c r="W228" s="47">
        <v>0</v>
      </c>
      <c r="X228" s="51" t="b">
        <v>1</v>
      </c>
      <c r="Y228" s="44">
        <v>0.66666666666666663</v>
      </c>
      <c r="Z228" s="50">
        <v>1</v>
      </c>
      <c r="AA228" s="52" t="s">
        <v>2990</v>
      </c>
      <c r="AB228" s="8" t="b">
        <v>1</v>
      </c>
      <c r="AC228" s="50">
        <v>1</v>
      </c>
    </row>
    <row r="229" spans="1:29" s="8" customFormat="1" ht="17" customHeight="1" x14ac:dyDescent="0.15">
      <c r="A229" s="38" t="s">
        <v>7</v>
      </c>
      <c r="B229" s="154" t="s">
        <v>431</v>
      </c>
      <c r="C229" s="155" t="s">
        <v>432</v>
      </c>
      <c r="D229" s="156">
        <v>3</v>
      </c>
      <c r="E229" s="157" t="s">
        <v>10</v>
      </c>
      <c r="F229" s="158" t="s">
        <v>522</v>
      </c>
      <c r="G229" s="39" t="b">
        <v>1</v>
      </c>
      <c r="H229" s="40">
        <v>0</v>
      </c>
      <c r="I229" s="41" t="b">
        <v>1</v>
      </c>
      <c r="J229" s="41">
        <v>2</v>
      </c>
      <c r="K229" s="41" t="b">
        <v>1</v>
      </c>
      <c r="L229" s="23" t="s">
        <v>583</v>
      </c>
      <c r="M229" s="42" t="b">
        <v>1</v>
      </c>
      <c r="N229" s="43" t="s">
        <v>583</v>
      </c>
      <c r="O229" s="44">
        <v>0.5</v>
      </c>
      <c r="P229" s="45">
        <v>1</v>
      </c>
      <c r="Q229" s="49" t="b">
        <v>1</v>
      </c>
      <c r="R229" s="53">
        <v>0</v>
      </c>
      <c r="S229" s="53" t="b">
        <v>1</v>
      </c>
      <c r="T229" s="48">
        <v>0.66666666666666663</v>
      </c>
      <c r="U229" s="49">
        <v>1</v>
      </c>
      <c r="V229" s="46" t="b">
        <v>1</v>
      </c>
      <c r="W229" s="47">
        <v>0</v>
      </c>
      <c r="X229" s="51" t="b">
        <v>1</v>
      </c>
      <c r="Y229" s="44">
        <v>0.66666666666666663</v>
      </c>
      <c r="Z229" s="50">
        <v>1</v>
      </c>
      <c r="AA229" s="52" t="s">
        <v>2990</v>
      </c>
      <c r="AB229" s="8" t="b">
        <v>1</v>
      </c>
      <c r="AC229" s="50">
        <v>1</v>
      </c>
    </row>
    <row r="230" spans="1:29" s="8" customFormat="1" ht="17" customHeight="1" x14ac:dyDescent="0.15">
      <c r="A230" s="38" t="s">
        <v>24</v>
      </c>
      <c r="B230" s="154" t="s">
        <v>433</v>
      </c>
      <c r="C230" s="155" t="s">
        <v>434</v>
      </c>
      <c r="D230" s="156">
        <v>3</v>
      </c>
      <c r="E230" s="157" t="s">
        <v>10</v>
      </c>
      <c r="F230" s="158" t="s">
        <v>526</v>
      </c>
      <c r="G230" s="39" t="s">
        <v>583</v>
      </c>
      <c r="H230" s="40" t="b">
        <v>1</v>
      </c>
      <c r="I230" s="41" t="b">
        <v>1</v>
      </c>
      <c r="J230" s="41">
        <v>2</v>
      </c>
      <c r="K230" s="41" t="b">
        <v>1</v>
      </c>
      <c r="L230" s="23" t="s">
        <v>583</v>
      </c>
      <c r="M230" s="42" t="b">
        <v>1</v>
      </c>
      <c r="N230" s="43" t="s">
        <v>583</v>
      </c>
      <c r="O230" s="44">
        <v>0.5</v>
      </c>
      <c r="P230" s="45">
        <v>1</v>
      </c>
      <c r="Q230" s="49" t="s">
        <v>583</v>
      </c>
      <c r="R230" s="53" t="b">
        <v>1</v>
      </c>
      <c r="S230" s="53" t="b">
        <v>1</v>
      </c>
      <c r="T230" s="48">
        <v>0.66666666666666663</v>
      </c>
      <c r="U230" s="49">
        <v>1</v>
      </c>
      <c r="V230" s="46" t="s">
        <v>583</v>
      </c>
      <c r="W230" s="47" t="b">
        <v>1</v>
      </c>
      <c r="X230" s="51" t="b">
        <v>1</v>
      </c>
      <c r="Y230" s="44">
        <v>0.66666666666666663</v>
      </c>
      <c r="Z230" s="50">
        <v>1</v>
      </c>
      <c r="AA230" s="52" t="s">
        <v>2990</v>
      </c>
      <c r="AB230" s="8" t="b">
        <v>1</v>
      </c>
      <c r="AC230" s="50">
        <v>1</v>
      </c>
    </row>
    <row r="231" spans="1:29" s="8" customFormat="1" ht="17" customHeight="1" x14ac:dyDescent="0.15">
      <c r="A231" s="38" t="s">
        <v>7</v>
      </c>
      <c r="B231" s="154" t="s">
        <v>435</v>
      </c>
      <c r="C231" s="155" t="s">
        <v>540</v>
      </c>
      <c r="D231" s="156">
        <v>3</v>
      </c>
      <c r="E231" s="157" t="s">
        <v>10</v>
      </c>
      <c r="F231" s="158" t="s">
        <v>522</v>
      </c>
      <c r="G231" s="39" t="b">
        <v>1</v>
      </c>
      <c r="H231" s="40">
        <v>0</v>
      </c>
      <c r="I231" s="41" t="b">
        <v>1</v>
      </c>
      <c r="J231" s="41">
        <v>2</v>
      </c>
      <c r="K231" s="41" t="b">
        <v>1</v>
      </c>
      <c r="L231" s="23" t="b">
        <v>1</v>
      </c>
      <c r="M231" s="42" t="b">
        <v>1</v>
      </c>
      <c r="N231" s="43" t="b">
        <v>1</v>
      </c>
      <c r="O231" s="44">
        <v>1</v>
      </c>
      <c r="P231" s="45">
        <v>1</v>
      </c>
      <c r="Q231" s="49" t="b">
        <v>1</v>
      </c>
      <c r="R231" s="53">
        <v>0</v>
      </c>
      <c r="S231" s="53" t="b">
        <v>1</v>
      </c>
      <c r="T231" s="48">
        <v>0.66666666666666663</v>
      </c>
      <c r="U231" s="49">
        <v>1</v>
      </c>
      <c r="V231" s="46" t="b">
        <v>1</v>
      </c>
      <c r="W231" s="47">
        <v>0</v>
      </c>
      <c r="X231" s="51" t="b">
        <v>1</v>
      </c>
      <c r="Y231" s="44">
        <v>0.66666666666666663</v>
      </c>
      <c r="Z231" s="50">
        <v>1</v>
      </c>
      <c r="AA231" s="52" t="s">
        <v>2990</v>
      </c>
      <c r="AB231" s="8" t="b">
        <v>1</v>
      </c>
      <c r="AC231" s="50">
        <v>1</v>
      </c>
    </row>
    <row r="232" spans="1:29" s="8" customFormat="1" ht="17" customHeight="1" x14ac:dyDescent="0.15">
      <c r="A232" s="38" t="s">
        <v>7</v>
      </c>
      <c r="B232" s="154" t="s">
        <v>436</v>
      </c>
      <c r="C232" s="155" t="s">
        <v>437</v>
      </c>
      <c r="D232" s="156">
        <v>3</v>
      </c>
      <c r="E232" s="157" t="s">
        <v>15</v>
      </c>
      <c r="F232" s="158" t="s">
        <v>522</v>
      </c>
      <c r="G232" s="39" t="b">
        <v>1</v>
      </c>
      <c r="H232" s="40">
        <v>0</v>
      </c>
      <c r="I232" s="41" t="s">
        <v>564</v>
      </c>
      <c r="J232" s="41">
        <v>1</v>
      </c>
      <c r="K232" s="41" t="b">
        <v>1</v>
      </c>
      <c r="L232" s="23" t="s">
        <v>583</v>
      </c>
      <c r="M232" s="42" t="b">
        <v>1</v>
      </c>
      <c r="N232" s="43" t="s">
        <v>583</v>
      </c>
      <c r="O232" s="44">
        <v>0.5</v>
      </c>
      <c r="P232" s="45">
        <v>1</v>
      </c>
      <c r="Q232" s="49" t="b">
        <v>1</v>
      </c>
      <c r="R232" s="53">
        <v>0</v>
      </c>
      <c r="S232" s="53" t="s">
        <v>564</v>
      </c>
      <c r="T232" s="48">
        <v>0.33333333333333331</v>
      </c>
      <c r="U232" s="49">
        <v>1</v>
      </c>
      <c r="V232" s="46" t="b">
        <v>1</v>
      </c>
      <c r="W232" s="47">
        <v>0</v>
      </c>
      <c r="X232" s="51" t="s">
        <v>564</v>
      </c>
      <c r="Y232" s="44">
        <v>0.33333333333333331</v>
      </c>
      <c r="Z232" s="50">
        <v>1</v>
      </c>
      <c r="AA232" s="52" t="s">
        <v>2990</v>
      </c>
      <c r="AB232" s="8" t="b">
        <v>1</v>
      </c>
      <c r="AC232" s="50">
        <v>1</v>
      </c>
    </row>
    <row r="233" spans="1:29" s="8" customFormat="1" ht="17" customHeight="1" x14ac:dyDescent="0.15">
      <c r="A233" s="38" t="s">
        <v>7</v>
      </c>
      <c r="B233" s="154" t="s">
        <v>438</v>
      </c>
      <c r="C233" s="155" t="s">
        <v>439</v>
      </c>
      <c r="D233" s="156">
        <v>3</v>
      </c>
      <c r="E233" s="157" t="s">
        <v>15</v>
      </c>
      <c r="F233" s="158" t="s">
        <v>525</v>
      </c>
      <c r="G233" s="39" t="s">
        <v>583</v>
      </c>
      <c r="H233" s="40">
        <v>0</v>
      </c>
      <c r="I233" s="41" t="s">
        <v>583</v>
      </c>
      <c r="J233" s="41">
        <v>0</v>
      </c>
      <c r="K233" s="41" t="s">
        <v>583</v>
      </c>
      <c r="L233" s="23" t="b">
        <v>1</v>
      </c>
      <c r="M233" s="42" t="b">
        <v>1</v>
      </c>
      <c r="N233" s="43" t="s">
        <v>583</v>
      </c>
      <c r="O233" s="44">
        <v>0.5</v>
      </c>
      <c r="P233" s="45">
        <v>1</v>
      </c>
      <c r="Q233" s="49" t="s">
        <v>583</v>
      </c>
      <c r="R233" s="53">
        <v>0</v>
      </c>
      <c r="S233" s="53" t="s">
        <v>583</v>
      </c>
      <c r="T233" s="48">
        <v>0</v>
      </c>
      <c r="U233" s="49">
        <v>0</v>
      </c>
      <c r="V233" s="46" t="s">
        <v>583</v>
      </c>
      <c r="W233" s="47" t="b">
        <v>1</v>
      </c>
      <c r="X233" s="51" t="s">
        <v>583</v>
      </c>
      <c r="Y233" s="44">
        <v>0.33333333333333331</v>
      </c>
      <c r="Z233" s="50">
        <v>1</v>
      </c>
      <c r="AA233" s="52" t="s">
        <v>2990</v>
      </c>
      <c r="AB233" s="8" t="b">
        <v>1</v>
      </c>
      <c r="AC233" s="50">
        <v>1</v>
      </c>
    </row>
    <row r="234" spans="1:29" s="8" customFormat="1" ht="17" customHeight="1" x14ac:dyDescent="0.15">
      <c r="A234" s="38" t="s">
        <v>7</v>
      </c>
      <c r="B234" s="154" t="s">
        <v>440</v>
      </c>
      <c r="C234" s="155" t="s">
        <v>441</v>
      </c>
      <c r="D234" s="156">
        <v>3</v>
      </c>
      <c r="E234" s="157" t="s">
        <v>10</v>
      </c>
      <c r="F234" s="158" t="s">
        <v>522</v>
      </c>
      <c r="G234" s="39" t="b">
        <v>1</v>
      </c>
      <c r="H234" s="40" t="b">
        <v>1</v>
      </c>
      <c r="I234" s="41" t="b">
        <v>1</v>
      </c>
      <c r="J234" s="41">
        <v>3</v>
      </c>
      <c r="K234" s="41" t="b">
        <v>1</v>
      </c>
      <c r="L234" s="23" t="s">
        <v>583</v>
      </c>
      <c r="M234" s="42" t="b">
        <v>1</v>
      </c>
      <c r="N234" s="43" t="s">
        <v>583</v>
      </c>
      <c r="O234" s="44">
        <v>0.5</v>
      </c>
      <c r="P234" s="45">
        <v>1</v>
      </c>
      <c r="Q234" s="49" t="b">
        <v>1</v>
      </c>
      <c r="R234" s="53" t="b">
        <v>1</v>
      </c>
      <c r="S234" s="53" t="b">
        <v>1</v>
      </c>
      <c r="T234" s="48">
        <v>1</v>
      </c>
      <c r="U234" s="49">
        <v>1</v>
      </c>
      <c r="V234" s="46" t="b">
        <v>1</v>
      </c>
      <c r="W234" s="47" t="b">
        <v>1</v>
      </c>
      <c r="X234" s="51" t="b">
        <v>1</v>
      </c>
      <c r="Y234" s="44">
        <v>1</v>
      </c>
      <c r="Z234" s="50">
        <v>1</v>
      </c>
      <c r="AA234" s="52" t="s">
        <v>2990</v>
      </c>
      <c r="AB234" s="8" t="b">
        <v>1</v>
      </c>
      <c r="AC234" s="50">
        <v>1</v>
      </c>
    </row>
    <row r="235" spans="1:29" s="8" customFormat="1" ht="17" customHeight="1" x14ac:dyDescent="0.15">
      <c r="A235" s="38" t="s">
        <v>7</v>
      </c>
      <c r="B235" s="154" t="s">
        <v>442</v>
      </c>
      <c r="C235" s="155" t="s">
        <v>443</v>
      </c>
      <c r="D235" s="156">
        <v>3</v>
      </c>
      <c r="E235" s="157" t="s">
        <v>10</v>
      </c>
      <c r="F235" s="158" t="s">
        <v>525</v>
      </c>
      <c r="G235" s="39" t="s">
        <v>583</v>
      </c>
      <c r="H235" s="40">
        <v>0</v>
      </c>
      <c r="I235" s="41" t="b">
        <v>1</v>
      </c>
      <c r="J235" s="41">
        <v>1</v>
      </c>
      <c r="K235" s="41" t="b">
        <v>1</v>
      </c>
      <c r="L235" s="23" t="s">
        <v>583</v>
      </c>
      <c r="M235" s="42" t="b">
        <v>1</v>
      </c>
      <c r="N235" s="43" t="s">
        <v>583</v>
      </c>
      <c r="O235" s="44">
        <v>0.5</v>
      </c>
      <c r="P235" s="45">
        <v>1</v>
      </c>
      <c r="Q235" s="49" t="s">
        <v>583</v>
      </c>
      <c r="R235" s="53">
        <v>0</v>
      </c>
      <c r="S235" s="53" t="b">
        <v>1</v>
      </c>
      <c r="T235" s="48">
        <v>0.33333333333333331</v>
      </c>
      <c r="U235" s="49">
        <v>1</v>
      </c>
      <c r="V235" s="46" t="s">
        <v>583</v>
      </c>
      <c r="W235" s="47">
        <v>0</v>
      </c>
      <c r="X235" s="51" t="b">
        <v>1</v>
      </c>
      <c r="Y235" s="44">
        <v>0.33333333333333331</v>
      </c>
      <c r="Z235" s="50">
        <v>1</v>
      </c>
      <c r="AA235" s="52" t="s">
        <v>2990</v>
      </c>
      <c r="AB235" s="8" t="b">
        <v>1</v>
      </c>
      <c r="AC235" s="50">
        <v>1</v>
      </c>
    </row>
    <row r="236" spans="1:29" s="8" customFormat="1" ht="17" customHeight="1" x14ac:dyDescent="0.15">
      <c r="A236" s="38" t="s">
        <v>24</v>
      </c>
      <c r="B236" s="154" t="s">
        <v>444</v>
      </c>
      <c r="C236" s="155" t="s">
        <v>445</v>
      </c>
      <c r="D236" s="156">
        <v>3</v>
      </c>
      <c r="E236" s="157" t="s">
        <v>15</v>
      </c>
      <c r="F236" s="158" t="s">
        <v>526</v>
      </c>
      <c r="G236" s="39" t="s">
        <v>583</v>
      </c>
      <c r="H236" s="40">
        <v>0</v>
      </c>
      <c r="I236" s="41" t="b">
        <v>1</v>
      </c>
      <c r="J236" s="41">
        <v>1</v>
      </c>
      <c r="K236" s="41" t="b">
        <v>1</v>
      </c>
      <c r="L236" s="23" t="s">
        <v>583</v>
      </c>
      <c r="M236" s="42" t="b">
        <v>1</v>
      </c>
      <c r="N236" s="43" t="s">
        <v>583</v>
      </c>
      <c r="O236" s="44">
        <v>0.5</v>
      </c>
      <c r="P236" s="45">
        <v>1</v>
      </c>
      <c r="Q236" s="49" t="s">
        <v>583</v>
      </c>
      <c r="R236" s="53">
        <v>0</v>
      </c>
      <c r="S236" s="53" t="b">
        <v>1</v>
      </c>
      <c r="T236" s="48">
        <v>0.33333333333333331</v>
      </c>
      <c r="U236" s="49">
        <v>1</v>
      </c>
      <c r="V236" s="46" t="s">
        <v>583</v>
      </c>
      <c r="W236" s="47">
        <v>0</v>
      </c>
      <c r="X236" s="51" t="b">
        <v>1</v>
      </c>
      <c r="Y236" s="44">
        <v>0.33333333333333331</v>
      </c>
      <c r="Z236" s="50">
        <v>1</v>
      </c>
      <c r="AA236" s="52" t="s">
        <v>2990</v>
      </c>
      <c r="AB236" s="8" t="b">
        <v>1</v>
      </c>
      <c r="AC236" s="50">
        <v>1</v>
      </c>
    </row>
    <row r="237" spans="1:29" s="8" customFormat="1" ht="17" customHeight="1" x14ac:dyDescent="0.15">
      <c r="A237" s="38" t="s">
        <v>7</v>
      </c>
      <c r="B237" s="154" t="s">
        <v>446</v>
      </c>
      <c r="C237" s="155" t="s">
        <v>530</v>
      </c>
      <c r="D237" s="156">
        <v>3</v>
      </c>
      <c r="E237" s="157" t="s">
        <v>4</v>
      </c>
      <c r="F237" s="158" t="s">
        <v>524</v>
      </c>
      <c r="G237" s="39" t="b">
        <v>1</v>
      </c>
      <c r="H237" s="40">
        <v>0</v>
      </c>
      <c r="I237" s="41" t="b">
        <v>1</v>
      </c>
      <c r="J237" s="41">
        <v>2</v>
      </c>
      <c r="K237" s="41" t="b">
        <v>1</v>
      </c>
      <c r="L237" s="23" t="s">
        <v>583</v>
      </c>
      <c r="M237" s="42" t="b">
        <v>1</v>
      </c>
      <c r="N237" s="43" t="s">
        <v>583</v>
      </c>
      <c r="O237" s="44">
        <v>0.5</v>
      </c>
      <c r="P237" s="45">
        <v>1</v>
      </c>
      <c r="Q237" s="49" t="b">
        <v>1</v>
      </c>
      <c r="R237" s="53">
        <v>0</v>
      </c>
      <c r="S237" s="53" t="b">
        <v>1</v>
      </c>
      <c r="T237" s="48">
        <v>0.66666666666666663</v>
      </c>
      <c r="U237" s="49">
        <v>1</v>
      </c>
      <c r="V237" s="46" t="b">
        <v>1</v>
      </c>
      <c r="W237" s="47">
        <v>0</v>
      </c>
      <c r="X237" s="51" t="b">
        <v>1</v>
      </c>
      <c r="Y237" s="44">
        <v>0.66666666666666663</v>
      </c>
      <c r="Z237" s="50">
        <v>1</v>
      </c>
      <c r="AA237" s="52" t="s">
        <v>2990</v>
      </c>
      <c r="AB237" s="8" t="b">
        <v>1</v>
      </c>
      <c r="AC237" s="50">
        <v>1</v>
      </c>
    </row>
    <row r="238" spans="1:29" s="8" customFormat="1" ht="17" customHeight="1" x14ac:dyDescent="0.15">
      <c r="A238" s="38" t="s">
        <v>7</v>
      </c>
      <c r="B238" s="154" t="s">
        <v>447</v>
      </c>
      <c r="C238" s="155" t="s">
        <v>448</v>
      </c>
      <c r="D238" s="156">
        <v>3</v>
      </c>
      <c r="E238" s="157" t="s">
        <v>15</v>
      </c>
      <c r="F238" s="158" t="s">
        <v>522</v>
      </c>
      <c r="G238" s="39" t="b">
        <v>1</v>
      </c>
      <c r="H238" s="40" t="b">
        <v>1</v>
      </c>
      <c r="I238" s="41" t="b">
        <v>1</v>
      </c>
      <c r="J238" s="41">
        <v>3</v>
      </c>
      <c r="K238" s="41" t="b">
        <v>1</v>
      </c>
      <c r="L238" s="23" t="s">
        <v>583</v>
      </c>
      <c r="M238" s="42" t="b">
        <v>1</v>
      </c>
      <c r="N238" s="43" t="s">
        <v>583</v>
      </c>
      <c r="O238" s="44">
        <v>0.5</v>
      </c>
      <c r="P238" s="45">
        <v>1</v>
      </c>
      <c r="Q238" s="49" t="b">
        <v>1</v>
      </c>
      <c r="R238" s="53" t="b">
        <v>1</v>
      </c>
      <c r="S238" s="53" t="b">
        <v>1</v>
      </c>
      <c r="T238" s="48">
        <v>1</v>
      </c>
      <c r="U238" s="49">
        <v>1</v>
      </c>
      <c r="V238" s="46" t="b">
        <v>1</v>
      </c>
      <c r="W238" s="47" t="b">
        <v>1</v>
      </c>
      <c r="X238" s="51" t="b">
        <v>1</v>
      </c>
      <c r="Y238" s="44">
        <v>1</v>
      </c>
      <c r="Z238" s="50">
        <v>1</v>
      </c>
      <c r="AA238" s="52" t="s">
        <v>2990</v>
      </c>
      <c r="AB238" s="8" t="b">
        <v>1</v>
      </c>
      <c r="AC238" s="50">
        <v>1</v>
      </c>
    </row>
    <row r="239" spans="1:29" s="8" customFormat="1" ht="17" customHeight="1" x14ac:dyDescent="0.15">
      <c r="A239" s="38" t="s">
        <v>7</v>
      </c>
      <c r="B239" s="154" t="s">
        <v>449</v>
      </c>
      <c r="C239" s="155" t="s">
        <v>450</v>
      </c>
      <c r="D239" s="156">
        <v>3</v>
      </c>
      <c r="E239" s="157" t="s">
        <v>4</v>
      </c>
      <c r="F239" s="158" t="s">
        <v>524</v>
      </c>
      <c r="G239" s="39" t="b">
        <v>1</v>
      </c>
      <c r="H239" s="40" t="b">
        <v>1</v>
      </c>
      <c r="I239" s="41" t="b">
        <v>1</v>
      </c>
      <c r="J239" s="41">
        <v>3</v>
      </c>
      <c r="K239" s="41" t="b">
        <v>1</v>
      </c>
      <c r="L239" s="23" t="s">
        <v>583</v>
      </c>
      <c r="M239" s="42" t="b">
        <v>1</v>
      </c>
      <c r="N239" s="43" t="s">
        <v>583</v>
      </c>
      <c r="O239" s="44">
        <v>0.5</v>
      </c>
      <c r="P239" s="45">
        <v>1</v>
      </c>
      <c r="Q239" s="49" t="b">
        <v>1</v>
      </c>
      <c r="R239" s="53" t="b">
        <v>1</v>
      </c>
      <c r="S239" s="53" t="b">
        <v>1</v>
      </c>
      <c r="T239" s="48">
        <v>1</v>
      </c>
      <c r="U239" s="49">
        <v>1</v>
      </c>
      <c r="V239" s="46" t="b">
        <v>1</v>
      </c>
      <c r="W239" s="47" t="b">
        <v>1</v>
      </c>
      <c r="X239" s="51" t="b">
        <v>1</v>
      </c>
      <c r="Y239" s="44">
        <v>1</v>
      </c>
      <c r="Z239" s="50">
        <v>1</v>
      </c>
      <c r="AA239" s="52" t="s">
        <v>2990</v>
      </c>
      <c r="AB239" s="8" t="b">
        <v>1</v>
      </c>
      <c r="AC239" s="50">
        <v>1</v>
      </c>
    </row>
    <row r="240" spans="1:29" s="8" customFormat="1" ht="17" customHeight="1" x14ac:dyDescent="0.15">
      <c r="A240" s="38" t="s">
        <v>24</v>
      </c>
      <c r="B240" s="154" t="s">
        <v>451</v>
      </c>
      <c r="C240" s="155" t="s">
        <v>452</v>
      </c>
      <c r="D240" s="156">
        <v>0</v>
      </c>
      <c r="E240" s="157" t="s">
        <v>15</v>
      </c>
      <c r="F240" s="158" t="s">
        <v>521</v>
      </c>
      <c r="G240" s="39" t="s">
        <v>547</v>
      </c>
      <c r="H240" s="40">
        <v>0</v>
      </c>
      <c r="I240" s="41" t="s">
        <v>583</v>
      </c>
      <c r="J240" s="41">
        <v>0</v>
      </c>
      <c r="K240" s="41" t="s">
        <v>583</v>
      </c>
      <c r="L240" s="23" t="s">
        <v>583</v>
      </c>
      <c r="M240" s="42" t="s">
        <v>583</v>
      </c>
      <c r="N240" s="43" t="s">
        <v>583</v>
      </c>
      <c r="O240" s="44">
        <v>0</v>
      </c>
      <c r="P240" s="45">
        <v>0</v>
      </c>
      <c r="Q240" s="49" t="s">
        <v>547</v>
      </c>
      <c r="R240" s="53">
        <v>0</v>
      </c>
      <c r="S240" s="53" t="s">
        <v>583</v>
      </c>
      <c r="T240" s="48">
        <v>0</v>
      </c>
      <c r="U240" s="49">
        <v>0</v>
      </c>
      <c r="V240" s="46" t="s">
        <v>547</v>
      </c>
      <c r="W240" s="47">
        <v>0</v>
      </c>
      <c r="X240" s="51" t="s">
        <v>583</v>
      </c>
      <c r="Y240" s="44">
        <v>0</v>
      </c>
      <c r="Z240" s="50">
        <v>0</v>
      </c>
      <c r="AA240" s="52" t="s">
        <v>583</v>
      </c>
      <c r="AB240" s="8" t="s">
        <v>808</v>
      </c>
      <c r="AC240" s="50">
        <v>0</v>
      </c>
    </row>
    <row r="241" spans="1:29" s="8" customFormat="1" ht="17" customHeight="1" x14ac:dyDescent="0.15">
      <c r="A241" s="38"/>
      <c r="B241" s="149" t="s">
        <v>513</v>
      </c>
      <c r="C241" s="164"/>
      <c r="D241" s="165">
        <v>0</v>
      </c>
      <c r="E241" s="162"/>
      <c r="F241" s="163"/>
      <c r="G241" s="73"/>
      <c r="H241" s="74"/>
      <c r="I241" s="75"/>
      <c r="J241" s="75"/>
      <c r="K241" s="75"/>
      <c r="L241" s="76"/>
      <c r="M241" s="77"/>
      <c r="N241" s="78"/>
      <c r="O241" s="79"/>
      <c r="P241" s="80"/>
      <c r="Q241" s="81"/>
      <c r="R241" s="82"/>
      <c r="S241" s="82"/>
      <c r="T241" s="83"/>
      <c r="U241" s="81"/>
      <c r="V241" s="84"/>
      <c r="W241" s="85"/>
      <c r="X241" s="86"/>
      <c r="Y241" s="79"/>
      <c r="Z241" s="87"/>
      <c r="AA241" s="88"/>
      <c r="AB241" s="89"/>
      <c r="AC241" s="87"/>
    </row>
    <row r="242" spans="1:29" s="8" customFormat="1" ht="17" customHeight="1" x14ac:dyDescent="0.15">
      <c r="A242" s="38" t="s">
        <v>1</v>
      </c>
      <c r="B242" s="154" t="s">
        <v>453</v>
      </c>
      <c r="C242" s="155" t="s">
        <v>454</v>
      </c>
      <c r="D242" s="156">
        <v>1</v>
      </c>
      <c r="E242" s="157" t="s">
        <v>4</v>
      </c>
      <c r="F242" s="158" t="s">
        <v>1</v>
      </c>
      <c r="G242" s="39" t="s">
        <v>583</v>
      </c>
      <c r="H242" s="40" t="b">
        <v>1</v>
      </c>
      <c r="I242" s="41" t="s">
        <v>583</v>
      </c>
      <c r="J242" s="41">
        <v>1</v>
      </c>
      <c r="K242" s="41" t="b">
        <v>1</v>
      </c>
      <c r="L242" s="23" t="s">
        <v>583</v>
      </c>
      <c r="M242" s="42" t="s">
        <v>583</v>
      </c>
      <c r="N242" s="43" t="s">
        <v>583</v>
      </c>
      <c r="O242" s="44">
        <v>0.25</v>
      </c>
      <c r="P242" s="45">
        <v>1</v>
      </c>
      <c r="Q242" s="49" t="s">
        <v>583</v>
      </c>
      <c r="R242" s="53">
        <v>0</v>
      </c>
      <c r="S242" s="53" t="s">
        <v>583</v>
      </c>
      <c r="T242" s="48">
        <v>0</v>
      </c>
      <c r="U242" s="49">
        <v>0</v>
      </c>
      <c r="V242" s="46" t="s">
        <v>583</v>
      </c>
      <c r="W242" s="47">
        <v>0</v>
      </c>
      <c r="X242" s="51" t="s">
        <v>583</v>
      </c>
      <c r="Y242" s="44">
        <v>0</v>
      </c>
      <c r="Z242" s="50">
        <v>0</v>
      </c>
      <c r="AA242" s="52" t="s">
        <v>583</v>
      </c>
      <c r="AB242" s="8" t="s">
        <v>808</v>
      </c>
      <c r="AC242" s="50">
        <v>0</v>
      </c>
    </row>
    <row r="243" spans="1:29" s="8" customFormat="1" ht="17" customHeight="1" x14ac:dyDescent="0.15">
      <c r="A243" s="38" t="s">
        <v>7</v>
      </c>
      <c r="B243" s="154" t="s">
        <v>455</v>
      </c>
      <c r="C243" s="155" t="s">
        <v>456</v>
      </c>
      <c r="D243" s="156">
        <v>3</v>
      </c>
      <c r="E243" s="157" t="s">
        <v>15</v>
      </c>
      <c r="F243" s="158" t="s">
        <v>522</v>
      </c>
      <c r="G243" s="39" t="b">
        <v>1</v>
      </c>
      <c r="H243" s="40">
        <v>0</v>
      </c>
      <c r="I243" s="41" t="b">
        <v>1</v>
      </c>
      <c r="J243" s="41">
        <v>2</v>
      </c>
      <c r="K243" s="41" t="b">
        <v>1</v>
      </c>
      <c r="L243" s="23" t="s">
        <v>583</v>
      </c>
      <c r="M243" s="42" t="s">
        <v>583</v>
      </c>
      <c r="N243" s="43" t="b">
        <v>1</v>
      </c>
      <c r="O243" s="44">
        <v>0.5</v>
      </c>
      <c r="P243" s="45">
        <v>1</v>
      </c>
      <c r="Q243" s="49" t="b">
        <v>1</v>
      </c>
      <c r="R243" s="53">
        <v>0</v>
      </c>
      <c r="S243" s="53" t="b">
        <v>1</v>
      </c>
      <c r="T243" s="48">
        <v>0.66666666666666663</v>
      </c>
      <c r="U243" s="49">
        <v>1</v>
      </c>
      <c r="V243" s="46" t="b">
        <v>1</v>
      </c>
      <c r="W243" s="47">
        <v>0</v>
      </c>
      <c r="X243" s="51" t="b">
        <v>1</v>
      </c>
      <c r="Y243" s="44">
        <v>0.66666666666666663</v>
      </c>
      <c r="Z243" s="50">
        <v>1</v>
      </c>
      <c r="AA243" s="52" t="s">
        <v>2990</v>
      </c>
      <c r="AB243" s="8" t="b">
        <v>1</v>
      </c>
      <c r="AC243" s="50">
        <v>1</v>
      </c>
    </row>
    <row r="244" spans="1:29" s="8" customFormat="1" ht="17" customHeight="1" x14ac:dyDescent="0.15">
      <c r="A244" s="38" t="s">
        <v>7</v>
      </c>
      <c r="B244" s="154" t="s">
        <v>457</v>
      </c>
      <c r="C244" s="155" t="s">
        <v>458</v>
      </c>
      <c r="D244" s="156">
        <v>2</v>
      </c>
      <c r="E244" s="157" t="s">
        <v>10</v>
      </c>
      <c r="F244" s="158" t="s">
        <v>522</v>
      </c>
      <c r="G244" s="39" t="b">
        <v>1</v>
      </c>
      <c r="H244" s="40">
        <v>0</v>
      </c>
      <c r="I244" s="41" t="b">
        <v>1</v>
      </c>
      <c r="J244" s="41">
        <v>2</v>
      </c>
      <c r="K244" s="41" t="b">
        <v>1</v>
      </c>
      <c r="L244" s="23" t="s">
        <v>583</v>
      </c>
      <c r="M244" s="42" t="s">
        <v>583</v>
      </c>
      <c r="N244" s="43" t="s">
        <v>583</v>
      </c>
      <c r="O244" s="44">
        <v>0.25</v>
      </c>
      <c r="P244" s="45">
        <v>1</v>
      </c>
      <c r="Q244" s="49" t="b">
        <v>1</v>
      </c>
      <c r="R244" s="53">
        <v>0</v>
      </c>
      <c r="S244" s="53" t="s">
        <v>583</v>
      </c>
      <c r="T244" s="48">
        <v>0.33333333333333331</v>
      </c>
      <c r="U244" s="49">
        <v>1</v>
      </c>
      <c r="V244" s="46" t="b">
        <v>1</v>
      </c>
      <c r="W244" s="47">
        <v>0</v>
      </c>
      <c r="X244" s="51" t="s">
        <v>583</v>
      </c>
      <c r="Y244" s="44">
        <v>0.33333333333333331</v>
      </c>
      <c r="Z244" s="50">
        <v>1</v>
      </c>
      <c r="AA244" s="52" t="s">
        <v>583</v>
      </c>
      <c r="AB244" s="8" t="s">
        <v>808</v>
      </c>
      <c r="AC244" s="50">
        <v>0</v>
      </c>
    </row>
    <row r="245" spans="1:29" s="8" customFormat="1" ht="17" customHeight="1" x14ac:dyDescent="0.15">
      <c r="A245" s="38" t="s">
        <v>7</v>
      </c>
      <c r="B245" s="154" t="s">
        <v>459</v>
      </c>
      <c r="C245" s="155" t="s">
        <v>460</v>
      </c>
      <c r="D245" s="156">
        <v>1</v>
      </c>
      <c r="E245" s="157" t="s">
        <v>15</v>
      </c>
      <c r="F245" s="158" t="s">
        <v>522</v>
      </c>
      <c r="G245" s="39" t="s">
        <v>583</v>
      </c>
      <c r="H245" s="40" t="b">
        <v>1</v>
      </c>
      <c r="I245" s="41" t="s">
        <v>583</v>
      </c>
      <c r="J245" s="41">
        <v>1</v>
      </c>
      <c r="K245" s="41" t="b">
        <v>1</v>
      </c>
      <c r="L245" s="23" t="s">
        <v>583</v>
      </c>
      <c r="M245" s="42" t="s">
        <v>583</v>
      </c>
      <c r="N245" s="43" t="s">
        <v>583</v>
      </c>
      <c r="O245" s="44">
        <v>0.25</v>
      </c>
      <c r="P245" s="45">
        <v>1</v>
      </c>
      <c r="Q245" s="49" t="s">
        <v>583</v>
      </c>
      <c r="R245" s="53">
        <v>0</v>
      </c>
      <c r="S245" s="53" t="s">
        <v>583</v>
      </c>
      <c r="T245" s="48">
        <v>0</v>
      </c>
      <c r="U245" s="49">
        <v>0</v>
      </c>
      <c r="V245" s="46" t="s">
        <v>583</v>
      </c>
      <c r="W245" s="47">
        <v>0</v>
      </c>
      <c r="X245" s="51" t="s">
        <v>583</v>
      </c>
      <c r="Y245" s="44">
        <v>0</v>
      </c>
      <c r="Z245" s="50">
        <v>0</v>
      </c>
      <c r="AA245" s="52" t="s">
        <v>583</v>
      </c>
      <c r="AB245" s="8" t="s">
        <v>808</v>
      </c>
      <c r="AC245" s="50">
        <v>0</v>
      </c>
    </row>
    <row r="246" spans="1:29" s="8" customFormat="1" ht="17" customHeight="1" x14ac:dyDescent="0.15">
      <c r="A246" s="38" t="s">
        <v>7</v>
      </c>
      <c r="B246" s="154" t="s">
        <v>461</v>
      </c>
      <c r="C246" s="155" t="s">
        <v>462</v>
      </c>
      <c r="D246" s="156">
        <v>0</v>
      </c>
      <c r="E246" s="157" t="s">
        <v>4</v>
      </c>
      <c r="F246" s="158" t="s">
        <v>523</v>
      </c>
      <c r="G246" s="39" t="s">
        <v>583</v>
      </c>
      <c r="H246" s="40">
        <v>0</v>
      </c>
      <c r="I246" s="41" t="s">
        <v>583</v>
      </c>
      <c r="J246" s="41">
        <v>0</v>
      </c>
      <c r="K246" s="41" t="s">
        <v>583</v>
      </c>
      <c r="L246" s="23" t="s">
        <v>583</v>
      </c>
      <c r="M246" s="42" t="s">
        <v>583</v>
      </c>
      <c r="N246" s="43" t="s">
        <v>583</v>
      </c>
      <c r="O246" s="44">
        <v>0</v>
      </c>
      <c r="P246" s="45">
        <v>0</v>
      </c>
      <c r="Q246" s="49" t="s">
        <v>583</v>
      </c>
      <c r="R246" s="53">
        <v>0</v>
      </c>
      <c r="S246" s="53" t="s">
        <v>583</v>
      </c>
      <c r="T246" s="48">
        <v>0</v>
      </c>
      <c r="U246" s="49">
        <v>0</v>
      </c>
      <c r="V246" s="46" t="s">
        <v>583</v>
      </c>
      <c r="W246" s="47">
        <v>0</v>
      </c>
      <c r="X246" s="51" t="s">
        <v>583</v>
      </c>
      <c r="Y246" s="44">
        <v>0</v>
      </c>
      <c r="Z246" s="50">
        <v>0</v>
      </c>
      <c r="AA246" s="52" t="s">
        <v>583</v>
      </c>
      <c r="AB246" s="8" t="s">
        <v>808</v>
      </c>
      <c r="AC246" s="50">
        <v>0</v>
      </c>
    </row>
    <row r="247" spans="1:29" s="8" customFormat="1" ht="17" customHeight="1" x14ac:dyDescent="0.15">
      <c r="A247" s="38" t="s">
        <v>7</v>
      </c>
      <c r="B247" s="154" t="s">
        <v>463</v>
      </c>
      <c r="C247" s="155" t="s">
        <v>464</v>
      </c>
      <c r="D247" s="156">
        <v>0</v>
      </c>
      <c r="E247" s="157" t="s">
        <v>15</v>
      </c>
      <c r="F247" s="158" t="s">
        <v>522</v>
      </c>
      <c r="G247" s="39" t="s">
        <v>583</v>
      </c>
      <c r="H247" s="40">
        <v>0</v>
      </c>
      <c r="I247" s="41" t="s">
        <v>583</v>
      </c>
      <c r="J247" s="41">
        <v>0</v>
      </c>
      <c r="K247" s="41" t="s">
        <v>583</v>
      </c>
      <c r="L247" s="23" t="s">
        <v>583</v>
      </c>
      <c r="M247" s="42" t="s">
        <v>583</v>
      </c>
      <c r="N247" s="43" t="s">
        <v>583</v>
      </c>
      <c r="O247" s="44">
        <v>0</v>
      </c>
      <c r="P247" s="45">
        <v>0</v>
      </c>
      <c r="Q247" s="49" t="s">
        <v>583</v>
      </c>
      <c r="R247" s="53">
        <v>0</v>
      </c>
      <c r="S247" s="53" t="s">
        <v>583</v>
      </c>
      <c r="T247" s="48">
        <v>0</v>
      </c>
      <c r="U247" s="49">
        <v>0</v>
      </c>
      <c r="V247" s="46" t="s">
        <v>583</v>
      </c>
      <c r="W247" s="47">
        <v>0</v>
      </c>
      <c r="X247" s="51" t="s">
        <v>583</v>
      </c>
      <c r="Y247" s="44">
        <v>0</v>
      </c>
      <c r="Z247" s="50">
        <v>0</v>
      </c>
      <c r="AA247" s="52" t="s">
        <v>583</v>
      </c>
      <c r="AB247" s="8" t="s">
        <v>808</v>
      </c>
      <c r="AC247" s="50">
        <v>0</v>
      </c>
    </row>
    <row r="248" spans="1:29" s="8" customFormat="1" ht="17" customHeight="1" x14ac:dyDescent="0.15">
      <c r="A248" s="38" t="s">
        <v>24</v>
      </c>
      <c r="B248" s="154" t="s">
        <v>465</v>
      </c>
      <c r="C248" s="155" t="s">
        <v>466</v>
      </c>
      <c r="D248" s="156">
        <v>0</v>
      </c>
      <c r="E248" s="157" t="s">
        <v>15</v>
      </c>
      <c r="F248" s="158" t="s">
        <v>521</v>
      </c>
      <c r="G248" s="39" t="s">
        <v>583</v>
      </c>
      <c r="H248" s="40">
        <v>0</v>
      </c>
      <c r="I248" s="41" t="s">
        <v>583</v>
      </c>
      <c r="J248" s="41">
        <v>0</v>
      </c>
      <c r="K248" s="41" t="s">
        <v>583</v>
      </c>
      <c r="L248" s="23" t="s">
        <v>583</v>
      </c>
      <c r="M248" s="42" t="s">
        <v>583</v>
      </c>
      <c r="N248" s="43" t="s">
        <v>583</v>
      </c>
      <c r="O248" s="44">
        <v>0</v>
      </c>
      <c r="P248" s="45">
        <v>0</v>
      </c>
      <c r="Q248" s="49" t="s">
        <v>583</v>
      </c>
      <c r="R248" s="53">
        <v>0</v>
      </c>
      <c r="S248" s="53" t="s">
        <v>583</v>
      </c>
      <c r="T248" s="48">
        <v>0</v>
      </c>
      <c r="U248" s="49">
        <v>0</v>
      </c>
      <c r="V248" s="46" t="s">
        <v>583</v>
      </c>
      <c r="W248" s="47">
        <v>0</v>
      </c>
      <c r="X248" s="51" t="s">
        <v>583</v>
      </c>
      <c r="Y248" s="44">
        <v>0</v>
      </c>
      <c r="Z248" s="50">
        <v>0</v>
      </c>
      <c r="AA248" s="52" t="s">
        <v>583</v>
      </c>
      <c r="AB248" s="8" t="s">
        <v>808</v>
      </c>
      <c r="AC248" s="50">
        <v>0</v>
      </c>
    </row>
    <row r="249" spans="1:29" s="8" customFormat="1" ht="17" customHeight="1" x14ac:dyDescent="0.15">
      <c r="A249" s="38" t="s">
        <v>7</v>
      </c>
      <c r="B249" s="154" t="s">
        <v>467</v>
      </c>
      <c r="C249" s="155" t="s">
        <v>468</v>
      </c>
      <c r="D249" s="156">
        <v>2</v>
      </c>
      <c r="E249" s="157" t="s">
        <v>10</v>
      </c>
      <c r="F249" s="158" t="s">
        <v>522</v>
      </c>
      <c r="G249" s="39" t="s">
        <v>583</v>
      </c>
      <c r="H249" s="40" t="b">
        <v>1</v>
      </c>
      <c r="I249" s="41" t="s">
        <v>583</v>
      </c>
      <c r="J249" s="41">
        <v>1</v>
      </c>
      <c r="K249" s="41" t="b">
        <v>1</v>
      </c>
      <c r="L249" s="23" t="b">
        <v>1</v>
      </c>
      <c r="M249" s="42" t="s">
        <v>583</v>
      </c>
      <c r="N249" s="43" t="s">
        <v>583</v>
      </c>
      <c r="O249" s="44">
        <v>0.5</v>
      </c>
      <c r="P249" s="45">
        <v>1</v>
      </c>
      <c r="Q249" s="49" t="s">
        <v>583</v>
      </c>
      <c r="R249" s="53" t="b">
        <v>1</v>
      </c>
      <c r="S249" s="53" t="s">
        <v>583</v>
      </c>
      <c r="T249" s="48">
        <v>0.33333333333333331</v>
      </c>
      <c r="U249" s="49">
        <v>1</v>
      </c>
      <c r="V249" s="46" t="s">
        <v>583</v>
      </c>
      <c r="W249" s="47" t="b">
        <v>1</v>
      </c>
      <c r="X249" s="51" t="s">
        <v>583</v>
      </c>
      <c r="Y249" s="44">
        <v>0.33333333333333331</v>
      </c>
      <c r="Z249" s="50">
        <v>1</v>
      </c>
      <c r="AA249" s="52" t="s">
        <v>583</v>
      </c>
      <c r="AB249" s="8" t="s">
        <v>808</v>
      </c>
      <c r="AC249" s="50">
        <v>0</v>
      </c>
    </row>
    <row r="250" spans="1:29" s="8" customFormat="1" ht="17" customHeight="1" x14ac:dyDescent="0.15">
      <c r="A250" s="38" t="s">
        <v>7</v>
      </c>
      <c r="B250" s="154" t="s">
        <v>469</v>
      </c>
      <c r="C250" s="155" t="s">
        <v>470</v>
      </c>
      <c r="D250" s="156">
        <v>0</v>
      </c>
      <c r="E250" s="157" t="s">
        <v>4</v>
      </c>
      <c r="F250" s="158" t="s">
        <v>524</v>
      </c>
      <c r="G250" s="39" t="s">
        <v>583</v>
      </c>
      <c r="H250" s="40">
        <v>0</v>
      </c>
      <c r="I250" s="41" t="s">
        <v>583</v>
      </c>
      <c r="J250" s="41">
        <v>0</v>
      </c>
      <c r="K250" s="41" t="s">
        <v>583</v>
      </c>
      <c r="L250" s="23" t="s">
        <v>583</v>
      </c>
      <c r="M250" s="42" t="s">
        <v>583</v>
      </c>
      <c r="N250" s="43" t="s">
        <v>583</v>
      </c>
      <c r="O250" s="44">
        <v>0</v>
      </c>
      <c r="P250" s="45">
        <v>0</v>
      </c>
      <c r="Q250" s="49" t="s">
        <v>583</v>
      </c>
      <c r="R250" s="53">
        <v>0</v>
      </c>
      <c r="S250" s="53" t="s">
        <v>583</v>
      </c>
      <c r="T250" s="48">
        <v>0</v>
      </c>
      <c r="U250" s="49">
        <v>0</v>
      </c>
      <c r="V250" s="46" t="s">
        <v>583</v>
      </c>
      <c r="W250" s="47">
        <v>0</v>
      </c>
      <c r="X250" s="51" t="s">
        <v>583</v>
      </c>
      <c r="Y250" s="44">
        <v>0</v>
      </c>
      <c r="Z250" s="50">
        <v>0</v>
      </c>
      <c r="AA250" s="52" t="s">
        <v>583</v>
      </c>
      <c r="AB250" s="8" t="s">
        <v>808</v>
      </c>
      <c r="AC250" s="50">
        <v>0</v>
      </c>
    </row>
    <row r="251" spans="1:29" s="8" customFormat="1" ht="17" customHeight="1" x14ac:dyDescent="0.15">
      <c r="A251" s="38" t="s">
        <v>7</v>
      </c>
      <c r="B251" s="154" t="s">
        <v>471</v>
      </c>
      <c r="C251" s="155" t="s">
        <v>472</v>
      </c>
      <c r="D251" s="156">
        <v>0</v>
      </c>
      <c r="E251" s="157" t="s">
        <v>4</v>
      </c>
      <c r="F251" s="158" t="s">
        <v>524</v>
      </c>
      <c r="G251" s="39" t="s">
        <v>583</v>
      </c>
      <c r="H251" s="40">
        <v>0</v>
      </c>
      <c r="I251" s="41" t="s">
        <v>583</v>
      </c>
      <c r="J251" s="41">
        <v>0</v>
      </c>
      <c r="K251" s="41" t="s">
        <v>583</v>
      </c>
      <c r="L251" s="23" t="s">
        <v>583</v>
      </c>
      <c r="M251" s="42" t="s">
        <v>583</v>
      </c>
      <c r="N251" s="43" t="s">
        <v>583</v>
      </c>
      <c r="O251" s="44">
        <v>0</v>
      </c>
      <c r="P251" s="45">
        <v>0</v>
      </c>
      <c r="Q251" s="49" t="s">
        <v>583</v>
      </c>
      <c r="R251" s="53">
        <v>0</v>
      </c>
      <c r="S251" s="53" t="s">
        <v>583</v>
      </c>
      <c r="T251" s="48">
        <v>0</v>
      </c>
      <c r="U251" s="49">
        <v>0</v>
      </c>
      <c r="V251" s="46" t="s">
        <v>583</v>
      </c>
      <c r="W251" s="47">
        <v>0</v>
      </c>
      <c r="X251" s="51" t="s">
        <v>583</v>
      </c>
      <c r="Y251" s="44">
        <v>0</v>
      </c>
      <c r="Z251" s="50">
        <v>0</v>
      </c>
      <c r="AA251" s="52" t="s">
        <v>583</v>
      </c>
      <c r="AB251" s="8" t="s">
        <v>808</v>
      </c>
      <c r="AC251" s="50">
        <v>0</v>
      </c>
    </row>
    <row r="252" spans="1:29" s="8" customFormat="1" ht="17" customHeight="1" x14ac:dyDescent="0.15">
      <c r="A252" s="38" t="s">
        <v>7</v>
      </c>
      <c r="B252" s="154" t="s">
        <v>473</v>
      </c>
      <c r="C252" s="155" t="s">
        <v>474</v>
      </c>
      <c r="D252" s="156">
        <v>0</v>
      </c>
      <c r="E252" s="157" t="s">
        <v>4</v>
      </c>
      <c r="F252" s="158" t="s">
        <v>523</v>
      </c>
      <c r="G252" s="39" t="s">
        <v>583</v>
      </c>
      <c r="H252" s="40">
        <v>0</v>
      </c>
      <c r="I252" s="41" t="s">
        <v>583</v>
      </c>
      <c r="J252" s="41">
        <v>0</v>
      </c>
      <c r="K252" s="41" t="s">
        <v>583</v>
      </c>
      <c r="L252" s="23" t="s">
        <v>583</v>
      </c>
      <c r="M252" s="42" t="s">
        <v>583</v>
      </c>
      <c r="N252" s="43" t="s">
        <v>583</v>
      </c>
      <c r="O252" s="44">
        <v>0</v>
      </c>
      <c r="P252" s="45">
        <v>0</v>
      </c>
      <c r="Q252" s="49" t="s">
        <v>583</v>
      </c>
      <c r="R252" s="53">
        <v>0</v>
      </c>
      <c r="S252" s="53" t="s">
        <v>583</v>
      </c>
      <c r="T252" s="48">
        <v>0</v>
      </c>
      <c r="U252" s="49">
        <v>0</v>
      </c>
      <c r="V252" s="46" t="s">
        <v>583</v>
      </c>
      <c r="W252" s="47">
        <v>0</v>
      </c>
      <c r="X252" s="51" t="s">
        <v>583</v>
      </c>
      <c r="Y252" s="44">
        <v>0</v>
      </c>
      <c r="Z252" s="50">
        <v>0</v>
      </c>
      <c r="AA252" s="52" t="s">
        <v>583</v>
      </c>
      <c r="AB252" s="8" t="s">
        <v>808</v>
      </c>
      <c r="AC252" s="50">
        <v>0</v>
      </c>
    </row>
    <row r="253" spans="1:29" s="8" customFormat="1" ht="17" customHeight="1" x14ac:dyDescent="0.15">
      <c r="A253" s="38" t="s">
        <v>7</v>
      </c>
      <c r="B253" s="154" t="s">
        <v>475</v>
      </c>
      <c r="C253" s="155" t="s">
        <v>476</v>
      </c>
      <c r="D253" s="156">
        <v>0</v>
      </c>
      <c r="E253" s="157" t="s">
        <v>15</v>
      </c>
      <c r="F253" s="158" t="s">
        <v>522</v>
      </c>
      <c r="G253" s="39" t="s">
        <v>583</v>
      </c>
      <c r="H253" s="40">
        <v>0</v>
      </c>
      <c r="I253" s="41" t="s">
        <v>583</v>
      </c>
      <c r="J253" s="41">
        <v>0</v>
      </c>
      <c r="K253" s="41" t="s">
        <v>583</v>
      </c>
      <c r="L253" s="23" t="s">
        <v>583</v>
      </c>
      <c r="M253" s="42" t="s">
        <v>583</v>
      </c>
      <c r="N253" s="43" t="s">
        <v>583</v>
      </c>
      <c r="O253" s="44">
        <v>0</v>
      </c>
      <c r="P253" s="45">
        <v>0</v>
      </c>
      <c r="Q253" s="49" t="s">
        <v>583</v>
      </c>
      <c r="R253" s="53">
        <v>0</v>
      </c>
      <c r="S253" s="53" t="s">
        <v>583</v>
      </c>
      <c r="T253" s="48">
        <v>0</v>
      </c>
      <c r="U253" s="49">
        <v>0</v>
      </c>
      <c r="V253" s="46" t="s">
        <v>583</v>
      </c>
      <c r="W253" s="47">
        <v>0</v>
      </c>
      <c r="X253" s="51" t="s">
        <v>583</v>
      </c>
      <c r="Y253" s="44">
        <v>0</v>
      </c>
      <c r="Z253" s="50">
        <v>0</v>
      </c>
      <c r="AA253" s="52" t="s">
        <v>583</v>
      </c>
      <c r="AB253" s="8" t="s">
        <v>808</v>
      </c>
      <c r="AC253" s="50">
        <v>0</v>
      </c>
    </row>
    <row r="254" spans="1:29" s="8" customFormat="1" ht="17" customHeight="1" x14ac:dyDescent="0.15">
      <c r="A254" s="38" t="s">
        <v>24</v>
      </c>
      <c r="B254" s="154" t="s">
        <v>477</v>
      </c>
      <c r="C254" s="155" t="s">
        <v>478</v>
      </c>
      <c r="D254" s="156">
        <v>0</v>
      </c>
      <c r="E254" s="157" t="s">
        <v>15</v>
      </c>
      <c r="F254" s="158" t="s">
        <v>521</v>
      </c>
      <c r="G254" s="39" t="s">
        <v>547</v>
      </c>
      <c r="H254" s="40">
        <v>0</v>
      </c>
      <c r="I254" s="41" t="s">
        <v>583</v>
      </c>
      <c r="J254" s="41">
        <v>0</v>
      </c>
      <c r="K254" s="41" t="s">
        <v>583</v>
      </c>
      <c r="L254" s="23" t="s">
        <v>583</v>
      </c>
      <c r="M254" s="42" t="s">
        <v>583</v>
      </c>
      <c r="N254" s="43" t="s">
        <v>583</v>
      </c>
      <c r="O254" s="44">
        <v>0</v>
      </c>
      <c r="P254" s="45">
        <v>0</v>
      </c>
      <c r="Q254" s="49" t="s">
        <v>547</v>
      </c>
      <c r="R254" s="53">
        <v>0</v>
      </c>
      <c r="S254" s="53" t="s">
        <v>583</v>
      </c>
      <c r="T254" s="48">
        <v>0</v>
      </c>
      <c r="U254" s="49">
        <v>0</v>
      </c>
      <c r="V254" s="46" t="s">
        <v>547</v>
      </c>
      <c r="W254" s="47">
        <v>0</v>
      </c>
      <c r="X254" s="51" t="s">
        <v>583</v>
      </c>
      <c r="Y254" s="44">
        <v>0</v>
      </c>
      <c r="Z254" s="50">
        <v>0</v>
      </c>
      <c r="AA254" s="52" t="s">
        <v>583</v>
      </c>
      <c r="AB254" s="8" t="s">
        <v>808</v>
      </c>
      <c r="AC254" s="50">
        <v>0</v>
      </c>
    </row>
    <row r="255" spans="1:29" s="8" customFormat="1" ht="17" customHeight="1" x14ac:dyDescent="0.15">
      <c r="A255" s="38" t="s">
        <v>7</v>
      </c>
      <c r="B255" s="154" t="s">
        <v>479</v>
      </c>
      <c r="C255" s="155" t="s">
        <v>480</v>
      </c>
      <c r="D255" s="156">
        <v>3</v>
      </c>
      <c r="E255" s="157" t="s">
        <v>15</v>
      </c>
      <c r="F255" s="158" t="s">
        <v>522</v>
      </c>
      <c r="G255" s="39" t="b">
        <v>1</v>
      </c>
      <c r="H255" s="40">
        <v>0</v>
      </c>
      <c r="I255" s="41" t="b">
        <v>1</v>
      </c>
      <c r="J255" s="41">
        <v>2</v>
      </c>
      <c r="K255" s="41" t="b">
        <v>1</v>
      </c>
      <c r="L255" s="23" t="s">
        <v>583</v>
      </c>
      <c r="M255" s="42" t="b">
        <v>1</v>
      </c>
      <c r="N255" s="43" t="s">
        <v>583</v>
      </c>
      <c r="O255" s="44">
        <v>0.5</v>
      </c>
      <c r="P255" s="45">
        <v>1</v>
      </c>
      <c r="Q255" s="49" t="b">
        <v>1</v>
      </c>
      <c r="R255" s="53">
        <v>0</v>
      </c>
      <c r="S255" s="53" t="s">
        <v>583</v>
      </c>
      <c r="T255" s="48">
        <v>0.33333333333333331</v>
      </c>
      <c r="U255" s="49">
        <v>1</v>
      </c>
      <c r="V255" s="46" t="b">
        <v>1</v>
      </c>
      <c r="W255" s="47">
        <v>0</v>
      </c>
      <c r="X255" s="51" t="s">
        <v>583</v>
      </c>
      <c r="Y255" s="44">
        <v>0.33333333333333331</v>
      </c>
      <c r="Z255" s="50">
        <v>1</v>
      </c>
      <c r="AA255" s="52" t="s">
        <v>2990</v>
      </c>
      <c r="AB255" s="8" t="b">
        <v>1</v>
      </c>
      <c r="AC255" s="50">
        <v>1</v>
      </c>
    </row>
    <row r="256" spans="1:29" s="8" customFormat="1" ht="17" customHeight="1" x14ac:dyDescent="0.15">
      <c r="A256" s="38" t="s">
        <v>7</v>
      </c>
      <c r="B256" s="154" t="s">
        <v>481</v>
      </c>
      <c r="C256" s="155" t="s">
        <v>482</v>
      </c>
      <c r="D256" s="156">
        <v>1</v>
      </c>
      <c r="E256" s="157" t="s">
        <v>4</v>
      </c>
      <c r="F256" s="158" t="s">
        <v>523</v>
      </c>
      <c r="G256" s="39" t="s">
        <v>583</v>
      </c>
      <c r="H256" s="40">
        <v>0</v>
      </c>
      <c r="I256" s="41" t="s">
        <v>583</v>
      </c>
      <c r="J256" s="41">
        <v>0</v>
      </c>
      <c r="K256" s="41" t="s">
        <v>583</v>
      </c>
      <c r="L256" s="23" t="s">
        <v>583</v>
      </c>
      <c r="M256" s="42" t="s">
        <v>583</v>
      </c>
      <c r="N256" s="43" t="b">
        <v>1</v>
      </c>
      <c r="O256" s="44">
        <v>0.25</v>
      </c>
      <c r="P256" s="45">
        <v>1</v>
      </c>
      <c r="Q256" s="49" t="s">
        <v>583</v>
      </c>
      <c r="R256" s="53">
        <v>0</v>
      </c>
      <c r="S256" s="53" t="s">
        <v>583</v>
      </c>
      <c r="T256" s="48">
        <v>0</v>
      </c>
      <c r="U256" s="49">
        <v>0</v>
      </c>
      <c r="V256" s="46" t="s">
        <v>583</v>
      </c>
      <c r="W256" s="47">
        <v>0</v>
      </c>
      <c r="X256" s="51" t="s">
        <v>583</v>
      </c>
      <c r="Y256" s="44">
        <v>0</v>
      </c>
      <c r="Z256" s="50">
        <v>0</v>
      </c>
      <c r="AA256" s="52" t="s">
        <v>583</v>
      </c>
      <c r="AB256" s="8" t="s">
        <v>808</v>
      </c>
      <c r="AC256" s="50">
        <v>0</v>
      </c>
    </row>
    <row r="257" spans="1:31" s="8" customFormat="1" ht="17" customHeight="1" x14ac:dyDescent="0.15">
      <c r="A257" s="38" t="s">
        <v>7</v>
      </c>
      <c r="B257" s="154" t="s">
        <v>483</v>
      </c>
      <c r="C257" s="155" t="s">
        <v>484</v>
      </c>
      <c r="D257" s="156">
        <v>0</v>
      </c>
      <c r="E257" s="157" t="s">
        <v>10</v>
      </c>
      <c r="F257" s="158" t="s">
        <v>522</v>
      </c>
      <c r="G257" s="39" t="s">
        <v>583</v>
      </c>
      <c r="H257" s="40">
        <v>0</v>
      </c>
      <c r="I257" s="41" t="s">
        <v>583</v>
      </c>
      <c r="J257" s="41">
        <v>0</v>
      </c>
      <c r="K257" s="41" t="s">
        <v>583</v>
      </c>
      <c r="L257" s="23" t="s">
        <v>583</v>
      </c>
      <c r="M257" s="42" t="s">
        <v>583</v>
      </c>
      <c r="N257" s="43" t="s">
        <v>583</v>
      </c>
      <c r="O257" s="44">
        <v>0</v>
      </c>
      <c r="P257" s="45">
        <v>0</v>
      </c>
      <c r="Q257" s="49" t="s">
        <v>583</v>
      </c>
      <c r="R257" s="53">
        <v>0</v>
      </c>
      <c r="S257" s="53" t="s">
        <v>583</v>
      </c>
      <c r="T257" s="48">
        <v>0</v>
      </c>
      <c r="U257" s="49">
        <v>0</v>
      </c>
      <c r="V257" s="46" t="s">
        <v>583</v>
      </c>
      <c r="W257" s="47">
        <v>0</v>
      </c>
      <c r="X257" s="51" t="s">
        <v>583</v>
      </c>
      <c r="Y257" s="44">
        <v>0</v>
      </c>
      <c r="Z257" s="50">
        <v>0</v>
      </c>
      <c r="AA257" s="52" t="s">
        <v>583</v>
      </c>
      <c r="AB257" s="8" t="s">
        <v>808</v>
      </c>
      <c r="AC257" s="50">
        <v>0</v>
      </c>
    </row>
    <row r="258" spans="1:31" s="8" customFormat="1" ht="17" customHeight="1" x14ac:dyDescent="0.15">
      <c r="A258" s="38" t="s">
        <v>7</v>
      </c>
      <c r="B258" s="154" t="s">
        <v>485</v>
      </c>
      <c r="C258" s="155" t="s">
        <v>486</v>
      </c>
      <c r="D258" s="156">
        <v>0</v>
      </c>
      <c r="E258" s="157" t="s">
        <v>10</v>
      </c>
      <c r="F258" s="158" t="s">
        <v>522</v>
      </c>
      <c r="G258" s="39" t="s">
        <v>583</v>
      </c>
      <c r="H258" s="40">
        <v>0</v>
      </c>
      <c r="I258" s="41" t="s">
        <v>583</v>
      </c>
      <c r="J258" s="41">
        <v>0</v>
      </c>
      <c r="K258" s="41" t="s">
        <v>583</v>
      </c>
      <c r="L258" s="23" t="s">
        <v>583</v>
      </c>
      <c r="M258" s="42" t="s">
        <v>583</v>
      </c>
      <c r="N258" s="43" t="s">
        <v>583</v>
      </c>
      <c r="O258" s="44">
        <v>0</v>
      </c>
      <c r="P258" s="45">
        <v>0</v>
      </c>
      <c r="Q258" s="49" t="s">
        <v>583</v>
      </c>
      <c r="R258" s="53">
        <v>0</v>
      </c>
      <c r="S258" s="53" t="s">
        <v>583</v>
      </c>
      <c r="T258" s="48">
        <v>0</v>
      </c>
      <c r="U258" s="49">
        <v>0</v>
      </c>
      <c r="V258" s="46" t="s">
        <v>583</v>
      </c>
      <c r="W258" s="47">
        <v>0</v>
      </c>
      <c r="X258" s="51" t="s">
        <v>583</v>
      </c>
      <c r="Y258" s="44">
        <v>0</v>
      </c>
      <c r="Z258" s="50">
        <v>0</v>
      </c>
      <c r="AA258" s="52" t="s">
        <v>583</v>
      </c>
      <c r="AB258" s="8" t="s">
        <v>808</v>
      </c>
      <c r="AC258" s="50">
        <v>0</v>
      </c>
    </row>
    <row r="259" spans="1:31" s="8" customFormat="1" ht="17" customHeight="1" x14ac:dyDescent="0.15">
      <c r="A259" s="38" t="s">
        <v>24</v>
      </c>
      <c r="B259" s="154" t="s">
        <v>487</v>
      </c>
      <c r="C259" s="155" t="s">
        <v>488</v>
      </c>
      <c r="D259" s="156">
        <v>1</v>
      </c>
      <c r="E259" s="157" t="s">
        <v>15</v>
      </c>
      <c r="F259" s="158" t="s">
        <v>521</v>
      </c>
      <c r="G259" s="39" t="s">
        <v>547</v>
      </c>
      <c r="H259" s="40">
        <v>0</v>
      </c>
      <c r="I259" s="41" t="s">
        <v>583</v>
      </c>
      <c r="J259" s="41">
        <v>0</v>
      </c>
      <c r="K259" s="41" t="s">
        <v>583</v>
      </c>
      <c r="L259" s="23" t="s">
        <v>583</v>
      </c>
      <c r="M259" s="42" t="s">
        <v>583</v>
      </c>
      <c r="N259" s="43" t="s">
        <v>583</v>
      </c>
      <c r="O259" s="44">
        <v>0</v>
      </c>
      <c r="P259" s="45">
        <v>0</v>
      </c>
      <c r="Q259" s="49" t="s">
        <v>547</v>
      </c>
      <c r="R259" s="53">
        <v>0</v>
      </c>
      <c r="S259" s="53" t="s">
        <v>583</v>
      </c>
      <c r="T259" s="48">
        <v>0</v>
      </c>
      <c r="U259" s="49">
        <v>0</v>
      </c>
      <c r="V259" s="46" t="s">
        <v>547</v>
      </c>
      <c r="W259" s="47">
        <v>0</v>
      </c>
      <c r="X259" s="51" t="s">
        <v>583</v>
      </c>
      <c r="Y259" s="44">
        <v>0</v>
      </c>
      <c r="Z259" s="50">
        <v>0</v>
      </c>
      <c r="AA259" s="52" t="s">
        <v>2990</v>
      </c>
      <c r="AB259" s="8" t="b">
        <v>1</v>
      </c>
      <c r="AC259" s="50">
        <v>1</v>
      </c>
    </row>
    <row r="260" spans="1:31" s="8" customFormat="1" ht="17" customHeight="1" x14ac:dyDescent="0.15">
      <c r="A260" s="38" t="s">
        <v>7</v>
      </c>
      <c r="B260" s="154" t="s">
        <v>489</v>
      </c>
      <c r="C260" s="155" t="s">
        <v>490</v>
      </c>
      <c r="D260" s="156">
        <v>3</v>
      </c>
      <c r="E260" s="157" t="s">
        <v>15</v>
      </c>
      <c r="F260" s="158" t="s">
        <v>522</v>
      </c>
      <c r="G260" s="39" t="b">
        <v>1</v>
      </c>
      <c r="H260" s="40">
        <v>0</v>
      </c>
      <c r="I260" s="41" t="b">
        <v>1</v>
      </c>
      <c r="J260" s="41">
        <v>2</v>
      </c>
      <c r="K260" s="41" t="b">
        <v>1</v>
      </c>
      <c r="L260" s="23" t="s">
        <v>583</v>
      </c>
      <c r="M260" s="42" t="b">
        <v>1</v>
      </c>
      <c r="N260" s="43" t="s">
        <v>583</v>
      </c>
      <c r="O260" s="44">
        <v>0.5</v>
      </c>
      <c r="P260" s="45">
        <v>1</v>
      </c>
      <c r="Q260" s="49" t="b">
        <v>1</v>
      </c>
      <c r="R260" s="53">
        <v>0</v>
      </c>
      <c r="S260" s="53" t="b">
        <v>1</v>
      </c>
      <c r="T260" s="48">
        <v>0.66666666666666663</v>
      </c>
      <c r="U260" s="49">
        <v>1</v>
      </c>
      <c r="V260" s="46" t="b">
        <v>1</v>
      </c>
      <c r="W260" s="47">
        <v>0</v>
      </c>
      <c r="X260" s="51" t="b">
        <v>1</v>
      </c>
      <c r="Y260" s="44">
        <v>0.66666666666666663</v>
      </c>
      <c r="Z260" s="50">
        <v>1</v>
      </c>
      <c r="AA260" s="52" t="s">
        <v>2990</v>
      </c>
      <c r="AB260" s="8" t="b">
        <v>1</v>
      </c>
      <c r="AC260" s="50">
        <v>1</v>
      </c>
    </row>
    <row r="261" spans="1:31" s="8" customFormat="1" ht="17" customHeight="1" x14ac:dyDescent="0.15">
      <c r="A261" s="38" t="s">
        <v>7</v>
      </c>
      <c r="B261" s="154" t="s">
        <v>491</v>
      </c>
      <c r="C261" s="155" t="s">
        <v>492</v>
      </c>
      <c r="D261" s="156">
        <v>1</v>
      </c>
      <c r="E261" s="157" t="s">
        <v>15</v>
      </c>
      <c r="F261" s="158" t="s">
        <v>522</v>
      </c>
      <c r="G261" s="39" t="s">
        <v>583</v>
      </c>
      <c r="H261" s="40" t="b">
        <v>1</v>
      </c>
      <c r="I261" s="41" t="s">
        <v>583</v>
      </c>
      <c r="J261" s="41">
        <v>1</v>
      </c>
      <c r="K261" s="41" t="b">
        <v>1</v>
      </c>
      <c r="L261" s="23" t="s">
        <v>583</v>
      </c>
      <c r="M261" s="42" t="s">
        <v>583</v>
      </c>
      <c r="N261" s="43" t="s">
        <v>583</v>
      </c>
      <c r="O261" s="44">
        <v>0.25</v>
      </c>
      <c r="P261" s="45">
        <v>1</v>
      </c>
      <c r="Q261" s="49" t="s">
        <v>583</v>
      </c>
      <c r="R261" s="53">
        <v>0</v>
      </c>
      <c r="S261" s="53" t="s">
        <v>583</v>
      </c>
      <c r="T261" s="48">
        <v>0</v>
      </c>
      <c r="U261" s="49">
        <v>0</v>
      </c>
      <c r="V261" s="46" t="s">
        <v>583</v>
      </c>
      <c r="W261" s="47">
        <v>0</v>
      </c>
      <c r="X261" s="51" t="s">
        <v>583</v>
      </c>
      <c r="Y261" s="44">
        <v>0</v>
      </c>
      <c r="Z261" s="50">
        <v>0</v>
      </c>
      <c r="AA261" s="52" t="s">
        <v>583</v>
      </c>
      <c r="AB261" s="8" t="s">
        <v>808</v>
      </c>
      <c r="AC261" s="50">
        <v>0</v>
      </c>
    </row>
    <row r="262" spans="1:31" s="8" customFormat="1" ht="17" customHeight="1" x14ac:dyDescent="0.15">
      <c r="A262" s="38" t="s">
        <v>7</v>
      </c>
      <c r="B262" s="154" t="s">
        <v>493</v>
      </c>
      <c r="C262" s="155" t="s">
        <v>494</v>
      </c>
      <c r="D262" s="156">
        <v>0</v>
      </c>
      <c r="E262" s="157" t="s">
        <v>4</v>
      </c>
      <c r="F262" s="158" t="s">
        <v>523</v>
      </c>
      <c r="G262" s="39" t="s">
        <v>583</v>
      </c>
      <c r="H262" s="40">
        <v>0</v>
      </c>
      <c r="I262" s="41" t="s">
        <v>583</v>
      </c>
      <c r="J262" s="41">
        <v>0</v>
      </c>
      <c r="K262" s="41" t="s">
        <v>583</v>
      </c>
      <c r="L262" s="23" t="s">
        <v>583</v>
      </c>
      <c r="M262" s="42" t="s">
        <v>583</v>
      </c>
      <c r="N262" s="43" t="s">
        <v>583</v>
      </c>
      <c r="O262" s="44">
        <v>0</v>
      </c>
      <c r="P262" s="45">
        <v>0</v>
      </c>
      <c r="Q262" s="49" t="s">
        <v>583</v>
      </c>
      <c r="R262" s="53">
        <v>0</v>
      </c>
      <c r="S262" s="53" t="s">
        <v>583</v>
      </c>
      <c r="T262" s="48">
        <v>0</v>
      </c>
      <c r="U262" s="49">
        <v>0</v>
      </c>
      <c r="V262" s="46" t="s">
        <v>583</v>
      </c>
      <c r="W262" s="47">
        <v>0</v>
      </c>
      <c r="X262" s="51" t="s">
        <v>583</v>
      </c>
      <c r="Y262" s="44">
        <v>0</v>
      </c>
      <c r="Z262" s="50">
        <v>0</v>
      </c>
      <c r="AA262" s="52" t="s">
        <v>583</v>
      </c>
      <c r="AB262" s="8" t="s">
        <v>808</v>
      </c>
      <c r="AC262" s="50">
        <v>0</v>
      </c>
    </row>
    <row r="263" spans="1:31" s="8" customFormat="1" ht="17" customHeight="1" x14ac:dyDescent="0.15">
      <c r="A263" s="38" t="s">
        <v>7</v>
      </c>
      <c r="B263" s="154" t="s">
        <v>495</v>
      </c>
      <c r="C263" s="155" t="s">
        <v>496</v>
      </c>
      <c r="D263" s="156">
        <v>1</v>
      </c>
      <c r="E263" s="157" t="s">
        <v>4</v>
      </c>
      <c r="F263" s="158" t="s">
        <v>524</v>
      </c>
      <c r="G263" s="39" t="s">
        <v>583</v>
      </c>
      <c r="H263" s="40">
        <v>0</v>
      </c>
      <c r="I263" s="41" t="b">
        <v>1</v>
      </c>
      <c r="J263" s="41">
        <v>1</v>
      </c>
      <c r="K263" s="41" t="b">
        <v>1</v>
      </c>
      <c r="L263" s="23" t="s">
        <v>583</v>
      </c>
      <c r="M263" s="42" t="s">
        <v>583</v>
      </c>
      <c r="N263" s="43" t="s">
        <v>583</v>
      </c>
      <c r="O263" s="44">
        <v>0.25</v>
      </c>
      <c r="P263" s="45">
        <v>1</v>
      </c>
      <c r="Q263" s="49" t="s">
        <v>583</v>
      </c>
      <c r="R263" s="53">
        <v>0</v>
      </c>
      <c r="S263" s="53" t="s">
        <v>583</v>
      </c>
      <c r="T263" s="48">
        <v>0</v>
      </c>
      <c r="U263" s="49">
        <v>0</v>
      </c>
      <c r="V263" s="46" t="s">
        <v>583</v>
      </c>
      <c r="W263" s="47">
        <v>0</v>
      </c>
      <c r="X263" s="51" t="s">
        <v>583</v>
      </c>
      <c r="Y263" s="44">
        <v>0</v>
      </c>
      <c r="Z263" s="50">
        <v>0</v>
      </c>
      <c r="AA263" s="52" t="s">
        <v>583</v>
      </c>
      <c r="AB263" s="8" t="s">
        <v>808</v>
      </c>
      <c r="AC263" s="50">
        <v>0</v>
      </c>
    </row>
    <row r="264" spans="1:31" s="8" customFormat="1" ht="17" customHeight="1" x14ac:dyDescent="0.15">
      <c r="A264" s="38" t="s">
        <v>7</v>
      </c>
      <c r="B264" s="154" t="s">
        <v>497</v>
      </c>
      <c r="C264" s="155" t="s">
        <v>498</v>
      </c>
      <c r="D264" s="156">
        <v>1</v>
      </c>
      <c r="E264" s="157" t="s">
        <v>15</v>
      </c>
      <c r="F264" s="158" t="s">
        <v>523</v>
      </c>
      <c r="G264" s="39" t="s">
        <v>583</v>
      </c>
      <c r="H264" s="40">
        <v>0</v>
      </c>
      <c r="I264" s="41" t="s">
        <v>564</v>
      </c>
      <c r="J264" s="41">
        <v>0</v>
      </c>
      <c r="K264" s="41" t="s">
        <v>564</v>
      </c>
      <c r="L264" s="23" t="s">
        <v>583</v>
      </c>
      <c r="M264" s="42" t="s">
        <v>583</v>
      </c>
      <c r="N264" s="43" t="b">
        <v>1</v>
      </c>
      <c r="O264" s="44">
        <v>0.25</v>
      </c>
      <c r="P264" s="45">
        <v>1</v>
      </c>
      <c r="Q264" s="49" t="s">
        <v>583</v>
      </c>
      <c r="R264" s="53">
        <v>0</v>
      </c>
      <c r="S264" s="53" t="s">
        <v>564</v>
      </c>
      <c r="T264" s="48">
        <v>0</v>
      </c>
      <c r="U264" s="49">
        <v>0</v>
      </c>
      <c r="V264" s="46" t="s">
        <v>583</v>
      </c>
      <c r="W264" s="47">
        <v>0</v>
      </c>
      <c r="X264" s="51" t="s">
        <v>564</v>
      </c>
      <c r="Y264" s="44">
        <v>0</v>
      </c>
      <c r="Z264" s="50">
        <v>0</v>
      </c>
      <c r="AA264" s="52" t="s">
        <v>583</v>
      </c>
      <c r="AB264" s="8" t="s">
        <v>808</v>
      </c>
      <c r="AC264" s="50">
        <v>0</v>
      </c>
    </row>
    <row r="265" spans="1:31" s="8" customFormat="1" ht="17" customHeight="1" x14ac:dyDescent="0.15">
      <c r="A265" s="38" t="s">
        <v>7</v>
      </c>
      <c r="B265" s="154" t="s">
        <v>499</v>
      </c>
      <c r="C265" s="155" t="s">
        <v>500</v>
      </c>
      <c r="D265" s="156">
        <v>2</v>
      </c>
      <c r="E265" s="157" t="s">
        <v>15</v>
      </c>
      <c r="F265" s="158" t="s">
        <v>522</v>
      </c>
      <c r="G265" s="39" t="s">
        <v>583</v>
      </c>
      <c r="H265" s="40">
        <v>0</v>
      </c>
      <c r="I265" s="41" t="s">
        <v>583</v>
      </c>
      <c r="J265" s="41">
        <v>0</v>
      </c>
      <c r="K265" s="41" t="s">
        <v>583</v>
      </c>
      <c r="L265" s="23" t="s">
        <v>583</v>
      </c>
      <c r="M265" s="42" t="s">
        <v>583</v>
      </c>
      <c r="N265" s="43" t="b">
        <v>1</v>
      </c>
      <c r="O265" s="44">
        <v>0.25</v>
      </c>
      <c r="P265" s="45">
        <v>1</v>
      </c>
      <c r="Q265" s="49" t="s">
        <v>583</v>
      </c>
      <c r="R265" s="53">
        <v>0</v>
      </c>
      <c r="S265" s="53" t="s">
        <v>583</v>
      </c>
      <c r="T265" s="48">
        <v>0</v>
      </c>
      <c r="U265" s="49">
        <v>0</v>
      </c>
      <c r="V265" s="46" t="s">
        <v>583</v>
      </c>
      <c r="W265" s="47">
        <v>0</v>
      </c>
      <c r="X265" s="51" t="s">
        <v>583</v>
      </c>
      <c r="Y265" s="44">
        <v>0</v>
      </c>
      <c r="Z265" s="50">
        <v>0</v>
      </c>
      <c r="AA265" s="52" t="s">
        <v>2990</v>
      </c>
      <c r="AB265" s="8" t="b">
        <v>1</v>
      </c>
      <c r="AC265" s="50">
        <v>1</v>
      </c>
    </row>
    <row r="266" spans="1:31" s="8" customFormat="1" ht="17" customHeight="1" x14ac:dyDescent="0.15">
      <c r="A266" s="38" t="s">
        <v>7</v>
      </c>
      <c r="B266" s="154" t="s">
        <v>501</v>
      </c>
      <c r="C266" s="155" t="s">
        <v>502</v>
      </c>
      <c r="D266" s="156">
        <v>2</v>
      </c>
      <c r="E266" s="157" t="s">
        <v>15</v>
      </c>
      <c r="F266" s="158" t="s">
        <v>523</v>
      </c>
      <c r="G266" s="39" t="s">
        <v>583</v>
      </c>
      <c r="H266" s="40">
        <v>0</v>
      </c>
      <c r="I266" s="41" t="s">
        <v>583</v>
      </c>
      <c r="J266" s="41">
        <v>0</v>
      </c>
      <c r="K266" s="41" t="s">
        <v>583</v>
      </c>
      <c r="L266" s="23" t="s">
        <v>583</v>
      </c>
      <c r="M266" s="42" t="s">
        <v>583</v>
      </c>
      <c r="N266" s="43" t="b">
        <v>1</v>
      </c>
      <c r="O266" s="44">
        <v>0.25</v>
      </c>
      <c r="P266" s="45">
        <v>1</v>
      </c>
      <c r="Q266" s="49" t="s">
        <v>583</v>
      </c>
      <c r="R266" s="53">
        <v>0</v>
      </c>
      <c r="S266" s="53" t="s">
        <v>583</v>
      </c>
      <c r="T266" s="48">
        <v>0</v>
      </c>
      <c r="U266" s="49">
        <v>0</v>
      </c>
      <c r="V266" s="46" t="s">
        <v>583</v>
      </c>
      <c r="W266" s="47">
        <v>0</v>
      </c>
      <c r="X266" s="51" t="s">
        <v>583</v>
      </c>
      <c r="Y266" s="44">
        <v>0</v>
      </c>
      <c r="Z266" s="50">
        <v>0</v>
      </c>
      <c r="AA266" s="52" t="s">
        <v>2990</v>
      </c>
      <c r="AB266" s="8" t="b">
        <v>1</v>
      </c>
      <c r="AC266" s="50">
        <v>1</v>
      </c>
    </row>
    <row r="267" spans="1:31" s="8" customFormat="1" ht="17" customHeight="1" x14ac:dyDescent="0.15">
      <c r="A267" s="38" t="s">
        <v>24</v>
      </c>
      <c r="B267" s="154" t="s">
        <v>503</v>
      </c>
      <c r="C267" s="155" t="s">
        <v>504</v>
      </c>
      <c r="D267" s="156">
        <v>0</v>
      </c>
      <c r="E267" s="157" t="s">
        <v>15</v>
      </c>
      <c r="F267" s="158" t="s">
        <v>521</v>
      </c>
      <c r="G267" s="39" t="s">
        <v>583</v>
      </c>
      <c r="H267" s="40">
        <v>0</v>
      </c>
      <c r="I267" s="41" t="s">
        <v>583</v>
      </c>
      <c r="J267" s="41">
        <v>0</v>
      </c>
      <c r="K267" s="41" t="s">
        <v>583</v>
      </c>
      <c r="L267" s="23" t="s">
        <v>583</v>
      </c>
      <c r="M267" s="42" t="s">
        <v>583</v>
      </c>
      <c r="N267" s="43" t="s">
        <v>583</v>
      </c>
      <c r="O267" s="44">
        <v>0</v>
      </c>
      <c r="P267" s="45">
        <v>0</v>
      </c>
      <c r="Q267" s="49" t="s">
        <v>583</v>
      </c>
      <c r="R267" s="53">
        <v>0</v>
      </c>
      <c r="S267" s="53" t="s">
        <v>583</v>
      </c>
      <c r="T267" s="48">
        <v>0</v>
      </c>
      <c r="U267" s="49">
        <v>0</v>
      </c>
      <c r="V267" s="46" t="s">
        <v>583</v>
      </c>
      <c r="W267" s="47">
        <v>0</v>
      </c>
      <c r="X267" s="51" t="s">
        <v>583</v>
      </c>
      <c r="Y267" s="44">
        <v>0</v>
      </c>
      <c r="Z267" s="50">
        <v>0</v>
      </c>
      <c r="AA267" s="52" t="s">
        <v>583</v>
      </c>
      <c r="AB267" s="8" t="s">
        <v>808</v>
      </c>
      <c r="AC267" s="50">
        <v>0</v>
      </c>
    </row>
    <row r="268" spans="1:31" s="8" customFormat="1" ht="17" customHeight="1" x14ac:dyDescent="0.15">
      <c r="A268" s="38" t="s">
        <v>7</v>
      </c>
      <c r="B268" s="154" t="s">
        <v>505</v>
      </c>
      <c r="C268" s="155" t="s">
        <v>506</v>
      </c>
      <c r="D268" s="156">
        <v>2</v>
      </c>
      <c r="E268" s="157" t="s">
        <v>15</v>
      </c>
      <c r="F268" s="158" t="s">
        <v>522</v>
      </c>
      <c r="G268" s="39" t="s">
        <v>583</v>
      </c>
      <c r="H268" s="40">
        <v>0</v>
      </c>
      <c r="I268" s="41" t="s">
        <v>583</v>
      </c>
      <c r="J268" s="41">
        <v>0</v>
      </c>
      <c r="K268" s="41" t="s">
        <v>583</v>
      </c>
      <c r="L268" s="23" t="s">
        <v>583</v>
      </c>
      <c r="M268" s="42" t="b">
        <v>1</v>
      </c>
      <c r="N268" s="43" t="s">
        <v>583</v>
      </c>
      <c r="O268" s="44">
        <v>0.25</v>
      </c>
      <c r="P268" s="45">
        <v>1</v>
      </c>
      <c r="Q268" s="49" t="s">
        <v>583</v>
      </c>
      <c r="R268" s="53">
        <v>0</v>
      </c>
      <c r="S268" s="53" t="s">
        <v>583</v>
      </c>
      <c r="T268" s="48">
        <v>0</v>
      </c>
      <c r="U268" s="49">
        <v>0</v>
      </c>
      <c r="V268" s="46" t="s">
        <v>583</v>
      </c>
      <c r="W268" s="47">
        <v>0</v>
      </c>
      <c r="X268" s="51" t="s">
        <v>583</v>
      </c>
      <c r="Y268" s="44">
        <v>0</v>
      </c>
      <c r="Z268" s="50">
        <v>0</v>
      </c>
      <c r="AA268" s="52" t="s">
        <v>2990</v>
      </c>
      <c r="AB268" s="8" t="b">
        <v>1</v>
      </c>
      <c r="AC268" s="50">
        <v>1</v>
      </c>
    </row>
    <row r="269" spans="1:31" s="8" customFormat="1" ht="17" customHeight="1" x14ac:dyDescent="0.15">
      <c r="A269" s="38" t="s">
        <v>7</v>
      </c>
      <c r="B269" s="154" t="s">
        <v>507</v>
      </c>
      <c r="C269" s="155" t="s">
        <v>508</v>
      </c>
      <c r="D269" s="156">
        <v>0</v>
      </c>
      <c r="E269" s="157" t="s">
        <v>15</v>
      </c>
      <c r="F269" s="158" t="s">
        <v>522</v>
      </c>
      <c r="G269" s="39" t="s">
        <v>583</v>
      </c>
      <c r="H269" s="40">
        <v>0</v>
      </c>
      <c r="I269" s="41" t="s">
        <v>564</v>
      </c>
      <c r="J269" s="41">
        <v>0</v>
      </c>
      <c r="K269" s="41" t="s">
        <v>564</v>
      </c>
      <c r="L269" s="23" t="s">
        <v>583</v>
      </c>
      <c r="M269" s="42" t="s">
        <v>583</v>
      </c>
      <c r="N269" s="43" t="s">
        <v>583</v>
      </c>
      <c r="O269" s="44">
        <v>0</v>
      </c>
      <c r="P269" s="45">
        <v>0</v>
      </c>
      <c r="Q269" s="49" t="s">
        <v>583</v>
      </c>
      <c r="R269" s="53">
        <v>0</v>
      </c>
      <c r="S269" s="53" t="s">
        <v>564</v>
      </c>
      <c r="T269" s="48">
        <v>0</v>
      </c>
      <c r="U269" s="49">
        <v>0</v>
      </c>
      <c r="V269" s="46" t="s">
        <v>583</v>
      </c>
      <c r="W269" s="47">
        <v>0</v>
      </c>
      <c r="X269" s="51" t="s">
        <v>564</v>
      </c>
      <c r="Y269" s="44">
        <v>0</v>
      </c>
      <c r="Z269" s="50">
        <v>0</v>
      </c>
      <c r="AA269" s="52" t="s">
        <v>583</v>
      </c>
      <c r="AB269" s="8" t="s">
        <v>808</v>
      </c>
      <c r="AC269" s="50">
        <v>0</v>
      </c>
    </row>
    <row r="270" spans="1:31" s="8" customFormat="1" ht="17" customHeight="1" x14ac:dyDescent="0.15">
      <c r="A270" s="38" t="s">
        <v>7</v>
      </c>
      <c r="B270" s="154" t="s">
        <v>509</v>
      </c>
      <c r="C270" s="155" t="s">
        <v>510</v>
      </c>
      <c r="D270" s="156">
        <v>3</v>
      </c>
      <c r="E270" s="157" t="s">
        <v>15</v>
      </c>
      <c r="F270" s="158" t="s">
        <v>522</v>
      </c>
      <c r="G270" s="39" t="b">
        <v>1</v>
      </c>
      <c r="H270" s="40" t="b">
        <v>1</v>
      </c>
      <c r="I270" s="41" t="b">
        <v>1</v>
      </c>
      <c r="J270" s="41">
        <v>3</v>
      </c>
      <c r="K270" s="41" t="b">
        <v>1</v>
      </c>
      <c r="L270" s="23" t="s">
        <v>583</v>
      </c>
      <c r="M270" s="42" t="b">
        <v>1</v>
      </c>
      <c r="N270" s="43" t="s">
        <v>583</v>
      </c>
      <c r="O270" s="44">
        <v>0.5</v>
      </c>
      <c r="P270" s="45">
        <v>1</v>
      </c>
      <c r="Q270" s="49" t="b">
        <v>1</v>
      </c>
      <c r="R270" s="53" t="b">
        <v>1</v>
      </c>
      <c r="S270" s="53" t="b">
        <v>1</v>
      </c>
      <c r="T270" s="48">
        <v>1</v>
      </c>
      <c r="U270" s="49">
        <v>1</v>
      </c>
      <c r="V270" s="46" t="b">
        <v>1</v>
      </c>
      <c r="W270" s="47" t="b">
        <v>1</v>
      </c>
      <c r="X270" s="51" t="b">
        <v>1</v>
      </c>
      <c r="Y270" s="44">
        <v>1</v>
      </c>
      <c r="Z270" s="50">
        <v>1</v>
      </c>
      <c r="AA270" s="52" t="s">
        <v>2990</v>
      </c>
      <c r="AB270" s="8" t="b">
        <v>1</v>
      </c>
      <c r="AC270" s="50">
        <v>1</v>
      </c>
    </row>
    <row r="271" spans="1:31" s="8" customFormat="1" ht="17" customHeight="1" x14ac:dyDescent="0.15">
      <c r="A271" s="38" t="s">
        <v>24</v>
      </c>
      <c r="B271" s="154" t="s">
        <v>511</v>
      </c>
      <c r="C271" s="155" t="s">
        <v>512</v>
      </c>
      <c r="D271" s="156">
        <v>0</v>
      </c>
      <c r="E271" s="157" t="s">
        <v>15</v>
      </c>
      <c r="F271" s="158" t="s">
        <v>521</v>
      </c>
      <c r="G271" s="39" t="s">
        <v>547</v>
      </c>
      <c r="H271" s="40">
        <v>0</v>
      </c>
      <c r="I271" s="41" t="s">
        <v>583</v>
      </c>
      <c r="J271" s="41">
        <v>0</v>
      </c>
      <c r="K271" s="41" t="s">
        <v>583</v>
      </c>
      <c r="L271" s="23" t="s">
        <v>583</v>
      </c>
      <c r="M271" s="42" t="s">
        <v>583</v>
      </c>
      <c r="N271" s="43" t="s">
        <v>583</v>
      </c>
      <c r="O271" s="44">
        <v>0</v>
      </c>
      <c r="P271" s="45">
        <v>0</v>
      </c>
      <c r="Q271" s="49" t="s">
        <v>547</v>
      </c>
      <c r="R271" s="53">
        <v>0</v>
      </c>
      <c r="S271" s="53" t="s">
        <v>583</v>
      </c>
      <c r="T271" s="48">
        <v>0</v>
      </c>
      <c r="U271" s="49">
        <v>0</v>
      </c>
      <c r="V271" s="46" t="s">
        <v>547</v>
      </c>
      <c r="W271" s="47">
        <v>0</v>
      </c>
      <c r="X271" s="51" t="s">
        <v>583</v>
      </c>
      <c r="Y271" s="44">
        <v>0</v>
      </c>
      <c r="Z271" s="50">
        <v>0</v>
      </c>
      <c r="AA271" s="52" t="s">
        <v>583</v>
      </c>
      <c r="AB271" s="8" t="s">
        <v>808</v>
      </c>
      <c r="AC271" s="50">
        <v>0</v>
      </c>
    </row>
    <row r="272" spans="1:31" ht="17" customHeight="1" thickBot="1" x14ac:dyDescent="0.2">
      <c r="A272" s="3"/>
      <c r="B272" s="169"/>
      <c r="C272" s="170"/>
      <c r="D272" s="171"/>
      <c r="E272" s="172"/>
      <c r="F272" s="173"/>
      <c r="G272" s="24"/>
      <c r="H272" s="29"/>
      <c r="I272" s="12"/>
      <c r="J272" s="12"/>
      <c r="K272" s="12"/>
      <c r="L272" s="13"/>
      <c r="M272" s="14"/>
      <c r="N272" s="18"/>
      <c r="O272" s="15"/>
      <c r="P272" s="26"/>
      <c r="Q272" s="34"/>
      <c r="R272" s="35"/>
      <c r="S272" s="35"/>
      <c r="T272" s="36"/>
      <c r="U272" s="34"/>
      <c r="V272" s="17"/>
      <c r="W272" s="16"/>
      <c r="X272" s="16"/>
      <c r="Y272" s="16"/>
      <c r="Z272" s="27"/>
      <c r="AA272" s="20"/>
      <c r="AB272" s="21"/>
      <c r="AC272" s="28"/>
      <c r="AE272" s="8"/>
    </row>
    <row r="273" spans="2:24" ht="17" customHeight="1" x14ac:dyDescent="0.15">
      <c r="B273" s="90" t="s">
        <v>553</v>
      </c>
      <c r="C273" s="33"/>
      <c r="D273" s="11"/>
      <c r="E273" s="6"/>
      <c r="M273" s="5" t="s">
        <v>808</v>
      </c>
      <c r="N273" s="5"/>
      <c r="O273" s="7"/>
    </row>
    <row r="274" spans="2:24" ht="17" customHeight="1" x14ac:dyDescent="0.15">
      <c r="B274" s="90" t="s">
        <v>554</v>
      </c>
      <c r="C274" s="33"/>
      <c r="D274" s="11"/>
      <c r="E274" s="6"/>
      <c r="M274" s="5"/>
      <c r="N274" s="5"/>
      <c r="O274" s="7"/>
    </row>
    <row r="275" spans="2:24" ht="17" customHeight="1" x14ac:dyDescent="0.15">
      <c r="B275" s="90" t="s">
        <v>565</v>
      </c>
      <c r="C275" s="33"/>
      <c r="D275" s="11"/>
      <c r="E275" s="6"/>
      <c r="M275" s="5"/>
      <c r="N275" s="5"/>
      <c r="O275" s="7"/>
    </row>
    <row r="276" spans="2:24" ht="17" customHeight="1" x14ac:dyDescent="0.15">
      <c r="B276" s="33"/>
      <c r="C276" s="33"/>
      <c r="D276" s="11"/>
      <c r="E276" s="6"/>
      <c r="M276" s="5"/>
      <c r="N276" s="5"/>
      <c r="O276" s="7"/>
    </row>
    <row r="277" spans="2:24" ht="17" customHeight="1" x14ac:dyDescent="0.15">
      <c r="B277" s="90"/>
      <c r="C277" s="33"/>
      <c r="D277" s="11"/>
      <c r="E277" s="6"/>
      <c r="M277" s="5"/>
      <c r="N277" s="5"/>
      <c r="O277" s="7"/>
    </row>
    <row r="278" spans="2:24" ht="17" customHeight="1" x14ac:dyDescent="0.15">
      <c r="B278" s="90"/>
      <c r="C278" s="33"/>
      <c r="D278" s="11"/>
      <c r="E278" s="6"/>
      <c r="M278" s="5"/>
      <c r="N278" s="5"/>
      <c r="O278" s="7"/>
    </row>
    <row r="279" spans="2:24" ht="17" customHeight="1" x14ac:dyDescent="0.15">
      <c r="B279" s="90"/>
      <c r="C279" s="33"/>
      <c r="D279" s="11"/>
      <c r="E279" s="6"/>
      <c r="M279" s="5"/>
      <c r="N279" s="5"/>
      <c r="O279" s="7"/>
    </row>
    <row r="280" spans="2:24" ht="17" customHeight="1" x14ac:dyDescent="0.15">
      <c r="M280" s="5"/>
      <c r="N280" s="5"/>
      <c r="O280" s="7"/>
    </row>
    <row r="281" spans="2:24" ht="17" customHeight="1" x14ac:dyDescent="0.15">
      <c r="M281" s="5"/>
      <c r="N281" s="5"/>
      <c r="O281" s="7"/>
    </row>
    <row r="282" spans="2:24" ht="17" customHeight="1" x14ac:dyDescent="0.15">
      <c r="M282" s="5"/>
      <c r="N282" s="5"/>
      <c r="O282" s="7"/>
    </row>
    <row r="283" spans="2:24" ht="17" hidden="1" customHeight="1" x14ac:dyDescent="0.15">
      <c r="G283" s="6">
        <v>0</v>
      </c>
      <c r="I283" s="6">
        <v>20</v>
      </c>
      <c r="J283" s="6">
        <v>170</v>
      </c>
      <c r="M283" s="5"/>
      <c r="N283" s="5"/>
      <c r="O283" s="7"/>
      <c r="P283" s="11" t="s">
        <v>551</v>
      </c>
      <c r="S283" s="6">
        <v>20</v>
      </c>
      <c r="X283" s="6">
        <v>20</v>
      </c>
    </row>
    <row r="284" spans="2:24" ht="17" hidden="1" customHeight="1" x14ac:dyDescent="0.15">
      <c r="M284" s="5" t="s">
        <v>808</v>
      </c>
      <c r="N284" s="5"/>
      <c r="O284" s="7"/>
      <c r="P284" s="11" t="s">
        <v>552</v>
      </c>
      <c r="S284" s="6">
        <v>0</v>
      </c>
      <c r="X284" s="6">
        <v>0</v>
      </c>
    </row>
    <row r="285" spans="2:24" ht="17" hidden="1" customHeight="1" x14ac:dyDescent="0.15">
      <c r="M285" s="5" t="s">
        <v>808</v>
      </c>
      <c r="N285" s="5"/>
      <c r="O285" s="7"/>
    </row>
    <row r="286" spans="2:24" ht="17" hidden="1" customHeight="1" x14ac:dyDescent="0.15">
      <c r="M286" s="5" t="s">
        <v>808</v>
      </c>
      <c r="N286" s="5"/>
      <c r="O286" s="7"/>
    </row>
    <row r="287" spans="2:24" ht="17" hidden="1" customHeight="1" x14ac:dyDescent="0.15">
      <c r="M287" s="5" t="s">
        <v>808</v>
      </c>
      <c r="N287" s="5"/>
      <c r="O287" s="7"/>
    </row>
    <row r="288" spans="2:24" ht="17" customHeight="1" x14ac:dyDescent="0.15">
      <c r="M288" s="5" t="s">
        <v>808</v>
      </c>
      <c r="N288" s="5"/>
      <c r="O288" s="7"/>
    </row>
    <row r="289" spans="13:15" ht="17" customHeight="1" x14ac:dyDescent="0.15">
      <c r="M289" s="5" t="s">
        <v>808</v>
      </c>
      <c r="N289" s="5"/>
      <c r="O289" s="7"/>
    </row>
    <row r="290" spans="13:15" ht="17" customHeight="1" x14ac:dyDescent="0.15">
      <c r="M290" s="5" t="s">
        <v>808</v>
      </c>
      <c r="N290" s="5"/>
      <c r="O290" s="7"/>
    </row>
  </sheetData>
  <sheetProtection algorithmName="SHA-512" hashValue="0/FuX6Vvsat3a8gKHuamG8syPK2Acc9zJ6Wa7/wy9a/hN/LkOtOmRJyumkCk2fNdbVdb9SFwimkRn7mqBkMREQ==" saltValue="G/i58SvXTiZ49bSCkKxGNw==" spinCount="100000" sheet="1" objects="1" scenarios="1"/>
  <mergeCells count="8">
    <mergeCell ref="D3:E3"/>
    <mergeCell ref="B3:C4"/>
    <mergeCell ref="G2:O2"/>
    <mergeCell ref="AA2:AC2"/>
    <mergeCell ref="V3:X3"/>
    <mergeCell ref="V2:Y2"/>
    <mergeCell ref="Q2:T2"/>
    <mergeCell ref="Q3:S3"/>
  </mergeCells>
  <conditionalFormatting sqref="B7:B271">
    <cfRule type="expression" dxfId="26" priority="60">
      <formula>D7=4</formula>
    </cfRule>
    <cfRule type="expression" dxfId="25" priority="59">
      <formula>D7=3</formula>
    </cfRule>
    <cfRule type="expression" dxfId="24" priority="58">
      <formula>D7=2</formula>
    </cfRule>
    <cfRule type="expression" dxfId="23" priority="43">
      <formula>D7=1</formula>
    </cfRule>
  </conditionalFormatting>
  <conditionalFormatting sqref="C7:C271">
    <cfRule type="expression" dxfId="22" priority="63">
      <formula>D7=4</formula>
    </cfRule>
    <cfRule type="expression" dxfId="21" priority="62">
      <formula>D7=3</formula>
    </cfRule>
    <cfRule type="expression" dxfId="20" priority="47">
      <formula>D7=2</formula>
    </cfRule>
    <cfRule type="expression" dxfId="19" priority="42">
      <formula>D7=1</formula>
    </cfRule>
  </conditionalFormatting>
  <conditionalFormatting sqref="D7:D164 D166:D271">
    <cfRule type="expression" dxfId="18" priority="40">
      <formula>D7=2</formula>
    </cfRule>
    <cfRule type="expression" dxfId="17" priority="41">
      <formula>D7=1</formula>
    </cfRule>
    <cfRule type="expression" dxfId="16" priority="38">
      <formula>D7=4</formula>
    </cfRule>
    <cfRule type="expression" dxfId="15" priority="39">
      <formula>D7=3</formula>
    </cfRule>
  </conditionalFormatting>
  <conditionalFormatting sqref="E7">
    <cfRule type="expression" dxfId="14" priority="2">
      <formula>F7=2</formula>
    </cfRule>
    <cfRule type="expression" dxfId="13" priority="3">
      <formula>F7=3</formula>
    </cfRule>
    <cfRule type="expression" dxfId="12" priority="4">
      <formula>F7=4</formula>
    </cfRule>
    <cfRule type="expression" dxfId="11" priority="1">
      <formula>F7=1</formula>
    </cfRule>
  </conditionalFormatting>
  <conditionalFormatting sqref="P7:P271 Z7:Z271 AC7:AC272">
    <cfRule type="cellIs" dxfId="10" priority="84" operator="equal">
      <formula>1</formula>
    </cfRule>
  </conditionalFormatting>
  <conditionalFormatting sqref="Q7:Q271">
    <cfRule type="cellIs" dxfId="9" priority="23" operator="equal">
      <formula>"NO ELECT FUNCTION"</formula>
    </cfRule>
  </conditionalFormatting>
  <conditionalFormatting sqref="Q1:S282 K1:K1048576 P283:P284 R283:S284 Q285:S1048576">
    <cfRule type="cellIs" dxfId="8" priority="27" operator="equal">
      <formula>"NO DATA STRING"</formula>
    </cfRule>
    <cfRule type="cellIs" dxfId="7" priority="26" operator="equal">
      <formula>"NO REPORTING"</formula>
    </cfRule>
  </conditionalFormatting>
  <conditionalFormatting sqref="U7:U271">
    <cfRule type="cellIs" dxfId="6" priority="31" operator="equal">
      <formula>1</formula>
    </cfRule>
  </conditionalFormatting>
  <conditionalFormatting sqref="V7:X271">
    <cfRule type="cellIs" dxfId="5" priority="22" operator="equal">
      <formula>"NO DATA STRING"</formula>
    </cfRule>
    <cfRule type="cellIs" dxfId="4" priority="21" operator="equal">
      <formula>"NO REPORTING"</formula>
    </cfRule>
    <cfRule type="cellIs" dxfId="3" priority="20" operator="equal">
      <formula>"NO ELECT FUNCTION"</formula>
    </cfRule>
  </conditionalFormatting>
  <conditionalFormatting sqref="X7:X271">
    <cfRule type="cellIs" dxfId="2" priority="35" operator="equal">
      <formula>"NO REPORTING"</formula>
    </cfRule>
  </conditionalFormatting>
  <conditionalFormatting sqref="X284">
    <cfRule type="cellIs" dxfId="1" priority="12" operator="equal">
      <formula>"NO DATA STRING"</formula>
    </cfRule>
    <cfRule type="cellIs" dxfId="0" priority="11" operator="equal">
      <formula>"NO REPORTING"</formula>
    </cfRule>
  </conditionalFormatting>
  <pageMargins left="0.75" right="0.75" top="1" bottom="1" header="0.5" footer="0.5"/>
  <pageSetup paperSize="9" scale="21" fitToHeight="0" orientation="landscape" horizontalDpi="0" verticalDpi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9C40-FC3D-784F-8956-50AFE02D9E5B}">
  <sheetPr>
    <tabColor rgb="FFFFFF00"/>
  </sheetPr>
  <dimension ref="A1:AB270"/>
  <sheetViews>
    <sheetView workbookViewId="0">
      <selection sqref="A1:Q1"/>
    </sheetView>
  </sheetViews>
  <sheetFormatPr baseColWidth="10" defaultColWidth="8.83203125" defaultRowHeight="13" x14ac:dyDescent="0.15"/>
  <cols>
    <col min="1" max="1" width="9.5" style="180" bestFit="1" customWidth="1"/>
    <col min="2" max="2" width="27.5" style="180" bestFit="1" customWidth="1"/>
    <col min="3" max="3" width="6.33203125" style="180" bestFit="1" customWidth="1"/>
    <col min="4" max="4" width="10.33203125" style="180" bestFit="1" customWidth="1"/>
    <col min="5" max="5" width="19.33203125" style="180" bestFit="1" customWidth="1"/>
    <col min="6" max="6" width="27" style="180" bestFit="1" customWidth="1"/>
    <col min="7" max="7" width="23.1640625" style="180" hidden="1" customWidth="1"/>
    <col min="8" max="8" width="22.6640625" style="180" hidden="1" customWidth="1"/>
    <col min="9" max="9" width="15.6640625" style="180" hidden="1" customWidth="1"/>
    <col min="10" max="10" width="30" style="180" hidden="1" customWidth="1"/>
    <col min="11" max="11" width="38.33203125" style="180" hidden="1" customWidth="1"/>
    <col min="12" max="12" width="41.5" style="180" hidden="1" customWidth="1"/>
    <col min="13" max="14" width="21.33203125" style="180" hidden="1" customWidth="1"/>
    <col min="15" max="15" width="24.33203125" style="180" hidden="1" customWidth="1"/>
    <col min="16" max="16" width="20.33203125" style="180" hidden="1" customWidth="1"/>
    <col min="17" max="17" width="13" style="180" hidden="1" customWidth="1"/>
    <col min="18" max="18" width="9.33203125" style="180" hidden="1" customWidth="1"/>
    <col min="19" max="19" width="8.5" style="180" hidden="1" customWidth="1"/>
    <col min="20" max="20" width="11.83203125" style="180" hidden="1" customWidth="1"/>
    <col min="21" max="21" width="13.6640625" style="180" hidden="1" customWidth="1"/>
    <col min="22" max="22" width="12.83203125" style="180" hidden="1" customWidth="1"/>
    <col min="23" max="24" width="26.5" style="180" hidden="1" customWidth="1"/>
    <col min="25" max="25" width="15.1640625" style="180" hidden="1" customWidth="1"/>
    <col min="26" max="26" width="34" style="180" hidden="1" customWidth="1"/>
    <col min="27" max="27" width="13.5" style="180" bestFit="1" customWidth="1"/>
    <col min="28" max="16384" width="8.83203125" style="180"/>
  </cols>
  <sheetData>
    <row r="1" spans="1:28" ht="13" customHeight="1" x14ac:dyDescent="0.15">
      <c r="A1" s="179" t="s">
        <v>584</v>
      </c>
    </row>
    <row r="2" spans="1:28" ht="42" x14ac:dyDescent="0.15">
      <c r="A2" s="181" t="s">
        <v>580</v>
      </c>
      <c r="B2" s="181" t="s">
        <v>579</v>
      </c>
      <c r="C2" s="181" t="s">
        <v>585</v>
      </c>
      <c r="D2" s="181" t="s">
        <v>586</v>
      </c>
      <c r="E2" s="181" t="s">
        <v>578</v>
      </c>
      <c r="F2" s="181" t="s">
        <v>581</v>
      </c>
      <c r="G2" s="181" t="s">
        <v>587</v>
      </c>
      <c r="H2" s="181" t="s">
        <v>588</v>
      </c>
      <c r="I2" s="181" t="s">
        <v>589</v>
      </c>
      <c r="J2" s="181" t="s">
        <v>590</v>
      </c>
      <c r="K2" s="181" t="s">
        <v>591</v>
      </c>
      <c r="L2" s="181" t="s">
        <v>592</v>
      </c>
      <c r="M2" s="181" t="s">
        <v>593</v>
      </c>
      <c r="N2" s="181" t="s">
        <v>594</v>
      </c>
      <c r="O2" s="181" t="s">
        <v>595</v>
      </c>
      <c r="P2" s="181" t="s">
        <v>596</v>
      </c>
      <c r="Q2" s="181" t="s">
        <v>597</v>
      </c>
      <c r="R2" s="181" t="s">
        <v>598</v>
      </c>
      <c r="S2" s="181" t="s">
        <v>599</v>
      </c>
      <c r="T2" s="181" t="s">
        <v>600</v>
      </c>
      <c r="U2" s="181" t="s">
        <v>601</v>
      </c>
      <c r="V2" s="181" t="s">
        <v>602</v>
      </c>
      <c r="W2" s="181" t="s">
        <v>603</v>
      </c>
      <c r="X2" s="181" t="s">
        <v>604</v>
      </c>
      <c r="Y2" s="181" t="s">
        <v>605</v>
      </c>
      <c r="Z2" s="181" t="s">
        <v>606</v>
      </c>
      <c r="AA2" s="181" t="s">
        <v>607</v>
      </c>
    </row>
    <row r="3" spans="1:28" x14ac:dyDescent="0.15">
      <c r="A3" s="204" t="s">
        <v>608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</row>
    <row r="4" spans="1:28" ht="14" x14ac:dyDescent="0.15">
      <c r="A4" s="181" t="s">
        <v>2</v>
      </c>
      <c r="B4" s="181" t="s">
        <v>3</v>
      </c>
      <c r="C4" s="181" t="s">
        <v>4</v>
      </c>
      <c r="D4" s="181" t="s">
        <v>1</v>
      </c>
      <c r="E4" s="181" t="s">
        <v>520</v>
      </c>
      <c r="F4" s="181" t="s">
        <v>583</v>
      </c>
      <c r="G4" s="181" t="s">
        <v>609</v>
      </c>
      <c r="H4" s="181" t="s">
        <v>610</v>
      </c>
      <c r="I4" s="181" t="s">
        <v>611</v>
      </c>
      <c r="J4" s="181" t="s">
        <v>583</v>
      </c>
      <c r="K4" s="181" t="s">
        <v>612</v>
      </c>
      <c r="L4" s="181" t="s">
        <v>613</v>
      </c>
      <c r="M4" s="181" t="s">
        <v>614</v>
      </c>
      <c r="N4" s="181" t="s">
        <v>611</v>
      </c>
      <c r="O4" s="181" t="s">
        <v>615</v>
      </c>
      <c r="P4" s="181" t="s">
        <v>616</v>
      </c>
      <c r="Q4" s="181" t="s">
        <v>617</v>
      </c>
      <c r="R4" s="181" t="s">
        <v>583</v>
      </c>
      <c r="S4" s="181" t="s">
        <v>583</v>
      </c>
      <c r="T4" s="181" t="s">
        <v>583</v>
      </c>
      <c r="U4" s="181" t="s">
        <v>618</v>
      </c>
      <c r="V4" s="181" t="s">
        <v>619</v>
      </c>
      <c r="W4" s="181" t="s">
        <v>619</v>
      </c>
      <c r="X4" s="181" t="s">
        <v>619</v>
      </c>
      <c r="Y4" s="181" t="s">
        <v>620</v>
      </c>
      <c r="Z4" s="181" t="s">
        <v>621</v>
      </c>
      <c r="AA4" s="181" t="s">
        <v>622</v>
      </c>
      <c r="AB4" s="180" t="str">
        <f>VLOOKUP(B4,[1]Sheet1!$A$4:$B$268,2,FALSE)</f>
        <v>BUF</v>
      </c>
    </row>
    <row r="5" spans="1:28" ht="14" x14ac:dyDescent="0.15">
      <c r="A5" s="181" t="s">
        <v>25</v>
      </c>
      <c r="B5" s="181" t="s">
        <v>26</v>
      </c>
      <c r="C5" s="181" t="s">
        <v>15</v>
      </c>
      <c r="D5" s="181" t="s">
        <v>24</v>
      </c>
      <c r="E5" s="181" t="s">
        <v>520</v>
      </c>
      <c r="F5" s="181" t="s">
        <v>26</v>
      </c>
      <c r="G5" s="181" t="s">
        <v>623</v>
      </c>
      <c r="H5" s="181" t="s">
        <v>624</v>
      </c>
      <c r="I5" s="181" t="s">
        <v>625</v>
      </c>
      <c r="J5" s="181" t="s">
        <v>583</v>
      </c>
      <c r="K5" s="181" t="s">
        <v>626</v>
      </c>
      <c r="L5" s="181" t="s">
        <v>627</v>
      </c>
      <c r="M5" s="181" t="s">
        <v>628</v>
      </c>
      <c r="N5" s="181" t="s">
        <v>625</v>
      </c>
      <c r="O5" s="181" t="s">
        <v>629</v>
      </c>
      <c r="P5" s="181" t="s">
        <v>630</v>
      </c>
      <c r="Q5" s="181" t="s">
        <v>631</v>
      </c>
      <c r="R5" s="181" t="s">
        <v>583</v>
      </c>
      <c r="S5" s="181" t="s">
        <v>583</v>
      </c>
      <c r="T5" s="181" t="s">
        <v>583</v>
      </c>
      <c r="U5" s="181" t="s">
        <v>25</v>
      </c>
      <c r="V5" s="181" t="s">
        <v>632</v>
      </c>
      <c r="W5" s="181" t="s">
        <v>632</v>
      </c>
      <c r="X5" s="181" t="s">
        <v>632</v>
      </c>
      <c r="Y5" s="181" t="s">
        <v>620</v>
      </c>
      <c r="Z5" s="181" t="s">
        <v>633</v>
      </c>
      <c r="AA5" s="181" t="s">
        <v>25</v>
      </c>
      <c r="AB5" s="180" t="str">
        <f>VLOOKUP(B5,[1]Sheet1!$A$4:$B$268,2,FALSE)</f>
        <v>DC10</v>
      </c>
    </row>
    <row r="6" spans="1:28" ht="14" x14ac:dyDescent="0.15">
      <c r="A6" s="181" t="s">
        <v>39</v>
      </c>
      <c r="B6" s="181" t="s">
        <v>40</v>
      </c>
      <c r="C6" s="181" t="s">
        <v>4</v>
      </c>
      <c r="D6" s="181" t="s">
        <v>24</v>
      </c>
      <c r="E6" s="181" t="s">
        <v>520</v>
      </c>
      <c r="F6" s="181" t="s">
        <v>40</v>
      </c>
      <c r="G6" s="181" t="s">
        <v>634</v>
      </c>
      <c r="H6" s="181" t="s">
        <v>610</v>
      </c>
      <c r="I6" s="181" t="s">
        <v>611</v>
      </c>
      <c r="J6" s="181" t="s">
        <v>635</v>
      </c>
      <c r="K6" s="181" t="s">
        <v>636</v>
      </c>
      <c r="L6" s="181" t="s">
        <v>637</v>
      </c>
      <c r="M6" s="181" t="s">
        <v>614</v>
      </c>
      <c r="N6" s="181" t="s">
        <v>638</v>
      </c>
      <c r="O6" s="181" t="s">
        <v>639</v>
      </c>
      <c r="P6" s="181" t="s">
        <v>640</v>
      </c>
      <c r="Q6" s="181" t="s">
        <v>641</v>
      </c>
      <c r="R6" s="181" t="s">
        <v>583</v>
      </c>
      <c r="S6" s="181" t="s">
        <v>583</v>
      </c>
      <c r="T6" s="181" t="s">
        <v>583</v>
      </c>
      <c r="U6" s="181" t="s">
        <v>39</v>
      </c>
      <c r="V6" s="181" t="s">
        <v>619</v>
      </c>
      <c r="W6" s="181" t="s">
        <v>619</v>
      </c>
      <c r="X6" s="181" t="s">
        <v>619</v>
      </c>
      <c r="Y6" s="181" t="s">
        <v>620</v>
      </c>
      <c r="Z6" s="181" t="s">
        <v>642</v>
      </c>
      <c r="AA6" s="181" t="s">
        <v>39</v>
      </c>
      <c r="AB6" s="180" t="str">
        <f>VLOOKUP(B6,[1]Sheet1!$A$4:$B$268,2,FALSE)</f>
        <v>DC12</v>
      </c>
    </row>
    <row r="7" spans="1:28" ht="14" x14ac:dyDescent="0.15">
      <c r="A7" s="181" t="s">
        <v>52</v>
      </c>
      <c r="B7" s="181" t="s">
        <v>53</v>
      </c>
      <c r="C7" s="181" t="s">
        <v>15</v>
      </c>
      <c r="D7" s="181" t="s">
        <v>24</v>
      </c>
      <c r="E7" s="181" t="s">
        <v>520</v>
      </c>
      <c r="F7" s="181" t="s">
        <v>53</v>
      </c>
      <c r="G7" s="181" t="s">
        <v>643</v>
      </c>
      <c r="H7" s="181" t="s">
        <v>644</v>
      </c>
      <c r="I7" s="181" t="s">
        <v>645</v>
      </c>
      <c r="J7" s="181" t="s">
        <v>583</v>
      </c>
      <c r="K7" s="181" t="s">
        <v>646</v>
      </c>
      <c r="L7" s="181" t="s">
        <v>647</v>
      </c>
      <c r="M7" s="181" t="s">
        <v>645</v>
      </c>
      <c r="N7" s="181" t="s">
        <v>583</v>
      </c>
      <c r="O7" s="181" t="s">
        <v>648</v>
      </c>
      <c r="P7" s="181" t="s">
        <v>649</v>
      </c>
      <c r="Q7" s="181" t="s">
        <v>650</v>
      </c>
      <c r="R7" s="181" t="s">
        <v>583</v>
      </c>
      <c r="S7" s="181" t="s">
        <v>583</v>
      </c>
      <c r="T7" s="181" t="s">
        <v>583</v>
      </c>
      <c r="U7" s="181" t="s">
        <v>52</v>
      </c>
      <c r="V7" s="181" t="s">
        <v>632</v>
      </c>
      <c r="W7" s="181" t="s">
        <v>632</v>
      </c>
      <c r="X7" s="181" t="s">
        <v>632</v>
      </c>
      <c r="Y7" s="181" t="s">
        <v>620</v>
      </c>
      <c r="Z7" s="181" t="s">
        <v>651</v>
      </c>
      <c r="AA7" s="181" t="s">
        <v>52</v>
      </c>
      <c r="AB7" s="180" t="str">
        <f>VLOOKUP(B7,[1]Sheet1!$A$4:$B$268,2,FALSE)</f>
        <v>DC13</v>
      </c>
    </row>
    <row r="8" spans="1:28" ht="14" x14ac:dyDescent="0.15">
      <c r="A8" s="181" t="s">
        <v>60</v>
      </c>
      <c r="B8" s="181" t="s">
        <v>61</v>
      </c>
      <c r="C8" s="181" t="s">
        <v>4</v>
      </c>
      <c r="D8" s="181" t="s">
        <v>24</v>
      </c>
      <c r="E8" s="181" t="s">
        <v>520</v>
      </c>
      <c r="F8" s="181" t="s">
        <v>61</v>
      </c>
      <c r="G8" s="181" t="s">
        <v>652</v>
      </c>
      <c r="H8" s="181" t="s">
        <v>653</v>
      </c>
      <c r="I8" s="181" t="s">
        <v>654</v>
      </c>
      <c r="J8" s="181" t="s">
        <v>583</v>
      </c>
      <c r="K8" s="181" t="s">
        <v>655</v>
      </c>
      <c r="L8" s="181" t="s">
        <v>656</v>
      </c>
      <c r="M8" s="181" t="s">
        <v>657</v>
      </c>
      <c r="N8" s="181" t="s">
        <v>654</v>
      </c>
      <c r="O8" s="181" t="s">
        <v>658</v>
      </c>
      <c r="P8" s="181" t="s">
        <v>659</v>
      </c>
      <c r="Q8" s="181" t="s">
        <v>660</v>
      </c>
      <c r="R8" s="181" t="s">
        <v>583</v>
      </c>
      <c r="S8" s="181" t="s">
        <v>583</v>
      </c>
      <c r="T8" s="181" t="s">
        <v>583</v>
      </c>
      <c r="U8" s="181" t="s">
        <v>60</v>
      </c>
      <c r="V8" s="181" t="s">
        <v>619</v>
      </c>
      <c r="W8" s="181" t="s">
        <v>619</v>
      </c>
      <c r="X8" s="181" t="s">
        <v>619</v>
      </c>
      <c r="Y8" s="181" t="s">
        <v>620</v>
      </c>
      <c r="Z8" s="181" t="s">
        <v>661</v>
      </c>
      <c r="AA8" s="181" t="s">
        <v>60</v>
      </c>
      <c r="AB8" s="180" t="str">
        <f>VLOOKUP(B8,[1]Sheet1!$A$4:$B$268,2,FALSE)</f>
        <v>DC14</v>
      </c>
    </row>
    <row r="9" spans="1:28" ht="14" x14ac:dyDescent="0.15">
      <c r="A9" s="181" t="s">
        <v>72</v>
      </c>
      <c r="B9" s="181" t="s">
        <v>535</v>
      </c>
      <c r="C9" s="181" t="s">
        <v>4</v>
      </c>
      <c r="D9" s="181" t="s">
        <v>24</v>
      </c>
      <c r="E9" s="181" t="s">
        <v>520</v>
      </c>
      <c r="F9" s="181" t="s">
        <v>73</v>
      </c>
      <c r="G9" s="181" t="s">
        <v>662</v>
      </c>
      <c r="H9" s="181" t="s">
        <v>663</v>
      </c>
      <c r="I9" s="181" t="s">
        <v>664</v>
      </c>
      <c r="J9" s="181" t="s">
        <v>583</v>
      </c>
      <c r="K9" s="181" t="s">
        <v>665</v>
      </c>
      <c r="L9" s="181" t="s">
        <v>666</v>
      </c>
      <c r="M9" s="181" t="s">
        <v>667</v>
      </c>
      <c r="N9" s="181" t="s">
        <v>664</v>
      </c>
      <c r="O9" s="181" t="s">
        <v>668</v>
      </c>
      <c r="P9" s="181" t="s">
        <v>669</v>
      </c>
      <c r="Q9" s="181" t="s">
        <v>670</v>
      </c>
      <c r="R9" s="181" t="s">
        <v>583</v>
      </c>
      <c r="S9" s="181" t="s">
        <v>583</v>
      </c>
      <c r="T9" s="181" t="s">
        <v>583</v>
      </c>
      <c r="U9" s="181" t="s">
        <v>72</v>
      </c>
      <c r="V9" s="181" t="s">
        <v>619</v>
      </c>
      <c r="W9" s="181" t="s">
        <v>619</v>
      </c>
      <c r="X9" s="181" t="s">
        <v>619</v>
      </c>
      <c r="Y9" s="181" t="s">
        <v>620</v>
      </c>
      <c r="Z9" s="181" t="s">
        <v>671</v>
      </c>
      <c r="AA9" s="181" t="s">
        <v>72</v>
      </c>
      <c r="AB9" s="180" t="str">
        <f>VLOOKUP(B9,[1]Sheet1!$A$4:$B$268,2,FALSE)</f>
        <v>DC15</v>
      </c>
    </row>
    <row r="10" spans="1:28" ht="14" x14ac:dyDescent="0.15">
      <c r="A10" s="181" t="s">
        <v>81</v>
      </c>
      <c r="B10" s="181" t="s">
        <v>82</v>
      </c>
      <c r="C10" s="181" t="s">
        <v>15</v>
      </c>
      <c r="D10" s="181" t="s">
        <v>24</v>
      </c>
      <c r="E10" s="181" t="s">
        <v>520</v>
      </c>
      <c r="F10" s="181" t="s">
        <v>82</v>
      </c>
      <c r="G10" s="181" t="s">
        <v>672</v>
      </c>
      <c r="H10" s="181" t="s">
        <v>673</v>
      </c>
      <c r="I10" s="181" t="s">
        <v>674</v>
      </c>
      <c r="J10" s="181" t="s">
        <v>583</v>
      </c>
      <c r="K10" s="181" t="s">
        <v>675</v>
      </c>
      <c r="L10" s="181" t="s">
        <v>676</v>
      </c>
      <c r="M10" s="181" t="s">
        <v>677</v>
      </c>
      <c r="N10" s="181" t="s">
        <v>674</v>
      </c>
      <c r="O10" s="181" t="s">
        <v>678</v>
      </c>
      <c r="P10" s="181" t="s">
        <v>679</v>
      </c>
      <c r="Q10" s="181" t="s">
        <v>680</v>
      </c>
      <c r="R10" s="181" t="s">
        <v>583</v>
      </c>
      <c r="S10" s="181" t="s">
        <v>583</v>
      </c>
      <c r="T10" s="181" t="s">
        <v>583</v>
      </c>
      <c r="U10" s="181" t="s">
        <v>81</v>
      </c>
      <c r="V10" s="181" t="s">
        <v>632</v>
      </c>
      <c r="W10" s="181" t="s">
        <v>632</v>
      </c>
      <c r="X10" s="181" t="s">
        <v>632</v>
      </c>
      <c r="Y10" s="181" t="s">
        <v>620</v>
      </c>
      <c r="Z10" s="181" t="s">
        <v>681</v>
      </c>
      <c r="AA10" s="181" t="s">
        <v>81</v>
      </c>
      <c r="AB10" s="180" t="str">
        <f>VLOOKUP(B10,[1]Sheet1!$A$4:$B$268,2,FALSE)</f>
        <v>DC44</v>
      </c>
    </row>
    <row r="11" spans="1:28" ht="14" x14ac:dyDescent="0.15">
      <c r="A11" s="181" t="s">
        <v>8</v>
      </c>
      <c r="B11" s="181" t="s">
        <v>9</v>
      </c>
      <c r="C11" s="181" t="s">
        <v>10</v>
      </c>
      <c r="D11" s="181" t="s">
        <v>7</v>
      </c>
      <c r="E11" s="181" t="s">
        <v>520</v>
      </c>
      <c r="F11" s="181" t="s">
        <v>26</v>
      </c>
      <c r="G11" s="181" t="s">
        <v>682</v>
      </c>
      <c r="H11" s="181" t="s">
        <v>683</v>
      </c>
      <c r="I11" s="181" t="s">
        <v>684</v>
      </c>
      <c r="J11" s="181" t="s">
        <v>685</v>
      </c>
      <c r="K11" s="181" t="s">
        <v>685</v>
      </c>
      <c r="L11" s="181" t="s">
        <v>686</v>
      </c>
      <c r="M11" s="181" t="s">
        <v>684</v>
      </c>
      <c r="N11" s="181" t="s">
        <v>687</v>
      </c>
      <c r="O11" s="181" t="s">
        <v>687</v>
      </c>
      <c r="P11" s="181" t="s">
        <v>688</v>
      </c>
      <c r="Q11" s="181" t="s">
        <v>689</v>
      </c>
      <c r="R11" s="181" t="s">
        <v>583</v>
      </c>
      <c r="S11" s="181" t="s">
        <v>583</v>
      </c>
      <c r="T11" s="181" t="s">
        <v>583</v>
      </c>
      <c r="U11" s="181" t="s">
        <v>25</v>
      </c>
      <c r="V11" s="181" t="s">
        <v>690</v>
      </c>
      <c r="W11" s="181" t="s">
        <v>690</v>
      </c>
      <c r="X11" s="181" t="s">
        <v>690</v>
      </c>
      <c r="Y11" s="181" t="s">
        <v>620</v>
      </c>
      <c r="Z11" s="181" t="s">
        <v>691</v>
      </c>
      <c r="AA11" s="181" t="s">
        <v>8</v>
      </c>
      <c r="AB11" s="180" t="str">
        <f>VLOOKUP(B11,[1]Sheet1!$A$4:$B$268,2,FALSE)</f>
        <v>EC101</v>
      </c>
    </row>
    <row r="12" spans="1:28" ht="14" x14ac:dyDescent="0.15">
      <c r="A12" s="181" t="s">
        <v>11</v>
      </c>
      <c r="B12" s="181" t="s">
        <v>12</v>
      </c>
      <c r="C12" s="181" t="s">
        <v>10</v>
      </c>
      <c r="D12" s="181" t="s">
        <v>7</v>
      </c>
      <c r="E12" s="181" t="s">
        <v>520</v>
      </c>
      <c r="F12" s="181" t="s">
        <v>26</v>
      </c>
      <c r="G12" s="181" t="s">
        <v>692</v>
      </c>
      <c r="H12" s="181" t="s">
        <v>693</v>
      </c>
      <c r="I12" s="181" t="s">
        <v>694</v>
      </c>
      <c r="J12" s="181" t="s">
        <v>583</v>
      </c>
      <c r="K12" s="181" t="s">
        <v>695</v>
      </c>
      <c r="L12" s="181" t="s">
        <v>696</v>
      </c>
      <c r="M12" s="181" t="s">
        <v>697</v>
      </c>
      <c r="N12" s="181" t="s">
        <v>694</v>
      </c>
      <c r="O12" s="181" t="s">
        <v>698</v>
      </c>
      <c r="P12" s="181" t="s">
        <v>699</v>
      </c>
      <c r="Q12" s="181" t="s">
        <v>700</v>
      </c>
      <c r="R12" s="181" t="s">
        <v>583</v>
      </c>
      <c r="S12" s="181" t="s">
        <v>583</v>
      </c>
      <c r="T12" s="181" t="s">
        <v>583</v>
      </c>
      <c r="U12" s="181" t="s">
        <v>25</v>
      </c>
      <c r="V12" s="181" t="s">
        <v>690</v>
      </c>
      <c r="W12" s="181" t="s">
        <v>690</v>
      </c>
      <c r="X12" s="181" t="s">
        <v>690</v>
      </c>
      <c r="Y12" s="181" t="s">
        <v>620</v>
      </c>
      <c r="Z12" s="181" t="s">
        <v>701</v>
      </c>
      <c r="AA12" s="181" t="s">
        <v>11</v>
      </c>
      <c r="AB12" s="180" t="str">
        <f>VLOOKUP(B12,[1]Sheet1!$A$4:$B$268,2,FALSE)</f>
        <v>EC102</v>
      </c>
    </row>
    <row r="13" spans="1:28" ht="14" x14ac:dyDescent="0.15">
      <c r="A13" s="181" t="s">
        <v>13</v>
      </c>
      <c r="B13" s="181" t="s">
        <v>14</v>
      </c>
      <c r="C13" s="181" t="s">
        <v>15</v>
      </c>
      <c r="D13" s="181" t="s">
        <v>7</v>
      </c>
      <c r="E13" s="181" t="s">
        <v>520</v>
      </c>
      <c r="F13" s="181" t="s">
        <v>26</v>
      </c>
      <c r="G13" s="181" t="s">
        <v>702</v>
      </c>
      <c r="H13" s="181" t="s">
        <v>703</v>
      </c>
      <c r="I13" s="181" t="s">
        <v>704</v>
      </c>
      <c r="J13" s="181" t="s">
        <v>583</v>
      </c>
      <c r="K13" s="181" t="s">
        <v>705</v>
      </c>
      <c r="L13" s="181" t="s">
        <v>706</v>
      </c>
      <c r="M13" s="181" t="s">
        <v>707</v>
      </c>
      <c r="N13" s="181" t="s">
        <v>708</v>
      </c>
      <c r="O13" s="181" t="s">
        <v>709</v>
      </c>
      <c r="P13" s="181" t="s">
        <v>710</v>
      </c>
      <c r="Q13" s="181" t="s">
        <v>711</v>
      </c>
      <c r="R13" s="181" t="s">
        <v>583</v>
      </c>
      <c r="S13" s="181" t="s">
        <v>583</v>
      </c>
      <c r="T13" s="181" t="s">
        <v>583</v>
      </c>
      <c r="U13" s="181" t="s">
        <v>25</v>
      </c>
      <c r="V13" s="181" t="s">
        <v>632</v>
      </c>
      <c r="W13" s="181" t="s">
        <v>632</v>
      </c>
      <c r="X13" s="181" t="s">
        <v>632</v>
      </c>
      <c r="Y13" s="181" t="s">
        <v>620</v>
      </c>
      <c r="Z13" s="181" t="s">
        <v>712</v>
      </c>
      <c r="AA13" s="181" t="s">
        <v>13</v>
      </c>
      <c r="AB13" s="180" t="str">
        <f>VLOOKUP(B13,[1]Sheet1!$A$4:$B$268,2,FALSE)</f>
        <v>EC104</v>
      </c>
    </row>
    <row r="14" spans="1:28" ht="14" x14ac:dyDescent="0.15">
      <c r="A14" s="181" t="s">
        <v>16</v>
      </c>
      <c r="B14" s="181" t="s">
        <v>17</v>
      </c>
      <c r="C14" s="181" t="s">
        <v>10</v>
      </c>
      <c r="D14" s="181" t="s">
        <v>7</v>
      </c>
      <c r="E14" s="181" t="s">
        <v>520</v>
      </c>
      <c r="F14" s="181" t="s">
        <v>26</v>
      </c>
      <c r="G14" s="181" t="s">
        <v>713</v>
      </c>
      <c r="H14" s="181" t="s">
        <v>714</v>
      </c>
      <c r="I14" s="181" t="s">
        <v>715</v>
      </c>
      <c r="J14" s="181" t="s">
        <v>583</v>
      </c>
      <c r="K14" s="181" t="s">
        <v>716</v>
      </c>
      <c r="L14" s="181" t="s">
        <v>717</v>
      </c>
      <c r="M14" s="181" t="s">
        <v>718</v>
      </c>
      <c r="N14" s="181" t="s">
        <v>715</v>
      </c>
      <c r="O14" s="181" t="s">
        <v>719</v>
      </c>
      <c r="P14" s="181" t="s">
        <v>720</v>
      </c>
      <c r="Q14" s="181" t="s">
        <v>721</v>
      </c>
      <c r="R14" s="181" t="s">
        <v>583</v>
      </c>
      <c r="S14" s="181" t="s">
        <v>583</v>
      </c>
      <c r="T14" s="181" t="s">
        <v>583</v>
      </c>
      <c r="U14" s="181" t="s">
        <v>25</v>
      </c>
      <c r="V14" s="181" t="s">
        <v>690</v>
      </c>
      <c r="W14" s="181" t="s">
        <v>690</v>
      </c>
      <c r="X14" s="181" t="s">
        <v>690</v>
      </c>
      <c r="Y14" s="181" t="s">
        <v>620</v>
      </c>
      <c r="Z14" s="181" t="s">
        <v>722</v>
      </c>
      <c r="AA14" s="181" t="s">
        <v>16</v>
      </c>
      <c r="AB14" s="180" t="str">
        <f>VLOOKUP(B14,[1]Sheet1!$A$4:$B$268,2,FALSE)</f>
        <v>EC105</v>
      </c>
    </row>
    <row r="15" spans="1:28" ht="14" x14ac:dyDescent="0.15">
      <c r="A15" s="181" t="s">
        <v>18</v>
      </c>
      <c r="B15" s="181" t="s">
        <v>19</v>
      </c>
      <c r="C15" s="181" t="s">
        <v>15</v>
      </c>
      <c r="D15" s="181" t="s">
        <v>7</v>
      </c>
      <c r="E15" s="181" t="s">
        <v>520</v>
      </c>
      <c r="F15" s="181" t="s">
        <v>26</v>
      </c>
      <c r="G15" s="181" t="s">
        <v>723</v>
      </c>
      <c r="H15" s="181" t="s">
        <v>724</v>
      </c>
      <c r="I15" s="181" t="s">
        <v>725</v>
      </c>
      <c r="J15" s="181" t="s">
        <v>583</v>
      </c>
      <c r="K15" s="181" t="s">
        <v>726</v>
      </c>
      <c r="L15" s="181" t="s">
        <v>727</v>
      </c>
      <c r="M15" s="181" t="s">
        <v>725</v>
      </c>
      <c r="N15" s="181" t="s">
        <v>583</v>
      </c>
      <c r="O15" s="181" t="s">
        <v>728</v>
      </c>
      <c r="P15" s="181" t="s">
        <v>729</v>
      </c>
      <c r="Q15" s="181" t="s">
        <v>730</v>
      </c>
      <c r="R15" s="181" t="s">
        <v>583</v>
      </c>
      <c r="S15" s="181" t="s">
        <v>583</v>
      </c>
      <c r="T15" s="181" t="s">
        <v>583</v>
      </c>
      <c r="U15" s="181" t="s">
        <v>25</v>
      </c>
      <c r="V15" s="181" t="s">
        <v>632</v>
      </c>
      <c r="W15" s="181" t="s">
        <v>632</v>
      </c>
      <c r="X15" s="181" t="s">
        <v>632</v>
      </c>
      <c r="Y15" s="181" t="s">
        <v>620</v>
      </c>
      <c r="Z15" s="181" t="s">
        <v>731</v>
      </c>
      <c r="AA15" s="181" t="s">
        <v>18</v>
      </c>
      <c r="AB15" s="180" t="str">
        <f>VLOOKUP(B15,[1]Sheet1!$A$4:$B$268,2,FALSE)</f>
        <v>EC106</v>
      </c>
    </row>
    <row r="16" spans="1:28" ht="14" x14ac:dyDescent="0.15">
      <c r="A16" s="181" t="s">
        <v>20</v>
      </c>
      <c r="B16" s="181" t="s">
        <v>21</v>
      </c>
      <c r="C16" s="181" t="s">
        <v>15</v>
      </c>
      <c r="D16" s="181" t="s">
        <v>7</v>
      </c>
      <c r="E16" s="181" t="s">
        <v>520</v>
      </c>
      <c r="F16" s="181" t="s">
        <v>26</v>
      </c>
      <c r="G16" s="181" t="s">
        <v>732</v>
      </c>
      <c r="H16" s="181" t="s">
        <v>733</v>
      </c>
      <c r="I16" s="181" t="s">
        <v>734</v>
      </c>
      <c r="J16" s="181" t="s">
        <v>583</v>
      </c>
      <c r="K16" s="181" t="s">
        <v>735</v>
      </c>
      <c r="L16" s="181" t="s">
        <v>736</v>
      </c>
      <c r="M16" s="181" t="s">
        <v>733</v>
      </c>
      <c r="N16" s="181" t="s">
        <v>734</v>
      </c>
      <c r="O16" s="181" t="s">
        <v>737</v>
      </c>
      <c r="P16" s="181" t="s">
        <v>738</v>
      </c>
      <c r="Q16" s="181" t="s">
        <v>739</v>
      </c>
      <c r="R16" s="181" t="s">
        <v>583</v>
      </c>
      <c r="S16" s="181" t="s">
        <v>583</v>
      </c>
      <c r="T16" s="181" t="s">
        <v>583</v>
      </c>
      <c r="U16" s="181" t="s">
        <v>25</v>
      </c>
      <c r="V16" s="181" t="s">
        <v>632</v>
      </c>
      <c r="W16" s="181" t="s">
        <v>632</v>
      </c>
      <c r="X16" s="181" t="s">
        <v>632</v>
      </c>
      <c r="Y16" s="181" t="s">
        <v>620</v>
      </c>
      <c r="Z16" s="181" t="s">
        <v>740</v>
      </c>
      <c r="AA16" s="181" t="s">
        <v>20</v>
      </c>
      <c r="AB16" s="180" t="str">
        <f>VLOOKUP(B16,[1]Sheet1!$A$4:$B$268,2,FALSE)</f>
        <v>EC108</v>
      </c>
    </row>
    <row r="17" spans="1:28" ht="14" x14ac:dyDescent="0.15">
      <c r="A17" s="181" t="s">
        <v>22</v>
      </c>
      <c r="B17" s="181" t="s">
        <v>23</v>
      </c>
      <c r="C17" s="181" t="s">
        <v>15</v>
      </c>
      <c r="D17" s="181" t="s">
        <v>7</v>
      </c>
      <c r="E17" s="181" t="s">
        <v>520</v>
      </c>
      <c r="F17" s="181" t="s">
        <v>26</v>
      </c>
      <c r="G17" s="181" t="s">
        <v>741</v>
      </c>
      <c r="H17" s="181" t="s">
        <v>742</v>
      </c>
      <c r="I17" s="181" t="s">
        <v>743</v>
      </c>
      <c r="J17" s="181" t="s">
        <v>583</v>
      </c>
      <c r="K17" s="181" t="s">
        <v>744</v>
      </c>
      <c r="L17" s="181" t="s">
        <v>745</v>
      </c>
      <c r="M17" s="181" t="s">
        <v>746</v>
      </c>
      <c r="N17" s="181" t="s">
        <v>743</v>
      </c>
      <c r="O17" s="181" t="s">
        <v>747</v>
      </c>
      <c r="P17" s="181" t="s">
        <v>748</v>
      </c>
      <c r="Q17" s="181" t="s">
        <v>749</v>
      </c>
      <c r="R17" s="181" t="s">
        <v>583</v>
      </c>
      <c r="S17" s="181" t="s">
        <v>583</v>
      </c>
      <c r="T17" s="181" t="s">
        <v>583</v>
      </c>
      <c r="U17" s="181" t="s">
        <v>25</v>
      </c>
      <c r="V17" s="181" t="s">
        <v>632</v>
      </c>
      <c r="W17" s="181" t="s">
        <v>632</v>
      </c>
      <c r="X17" s="181" t="s">
        <v>632</v>
      </c>
      <c r="Y17" s="181" t="s">
        <v>620</v>
      </c>
      <c r="Z17" s="181" t="s">
        <v>750</v>
      </c>
      <c r="AA17" s="181" t="s">
        <v>22</v>
      </c>
      <c r="AB17" s="180" t="str">
        <f>VLOOKUP(B17,[1]Sheet1!$A$4:$B$268,2,FALSE)</f>
        <v>EC109</v>
      </c>
    </row>
    <row r="18" spans="1:28" ht="14" x14ac:dyDescent="0.15">
      <c r="A18" s="181" t="s">
        <v>27</v>
      </c>
      <c r="B18" s="181" t="s">
        <v>28</v>
      </c>
      <c r="C18" s="181" t="s">
        <v>10</v>
      </c>
      <c r="D18" s="181" t="s">
        <v>7</v>
      </c>
      <c r="E18" s="181" t="s">
        <v>520</v>
      </c>
      <c r="F18" s="181" t="s">
        <v>40</v>
      </c>
      <c r="G18" s="181" t="s">
        <v>751</v>
      </c>
      <c r="H18" s="181" t="s">
        <v>752</v>
      </c>
      <c r="I18" s="181" t="s">
        <v>753</v>
      </c>
      <c r="J18" s="181" t="s">
        <v>583</v>
      </c>
      <c r="K18" s="181" t="s">
        <v>754</v>
      </c>
      <c r="L18" s="181" t="s">
        <v>755</v>
      </c>
      <c r="M18" s="181" t="s">
        <v>752</v>
      </c>
      <c r="N18" s="181" t="s">
        <v>753</v>
      </c>
      <c r="O18" s="181" t="s">
        <v>756</v>
      </c>
      <c r="P18" s="181" t="s">
        <v>757</v>
      </c>
      <c r="Q18" s="181" t="s">
        <v>758</v>
      </c>
      <c r="R18" s="181" t="s">
        <v>583</v>
      </c>
      <c r="S18" s="181" t="s">
        <v>583</v>
      </c>
      <c r="T18" s="181" t="s">
        <v>583</v>
      </c>
      <c r="U18" s="181" t="s">
        <v>39</v>
      </c>
      <c r="V18" s="181" t="s">
        <v>690</v>
      </c>
      <c r="W18" s="181" t="s">
        <v>690</v>
      </c>
      <c r="X18" s="181" t="s">
        <v>690</v>
      </c>
      <c r="Y18" s="181" t="s">
        <v>620</v>
      </c>
      <c r="Z18" s="181" t="s">
        <v>759</v>
      </c>
      <c r="AA18" s="181" t="s">
        <v>27</v>
      </c>
      <c r="AB18" s="180" t="str">
        <f>VLOOKUP(B18,[1]Sheet1!$A$4:$B$268,2,FALSE)</f>
        <v>EC121</v>
      </c>
    </row>
    <row r="19" spans="1:28" ht="14" x14ac:dyDescent="0.15">
      <c r="A19" s="181" t="s">
        <v>29</v>
      </c>
      <c r="B19" s="181" t="s">
        <v>30</v>
      </c>
      <c r="C19" s="181" t="s">
        <v>15</v>
      </c>
      <c r="D19" s="181" t="s">
        <v>7</v>
      </c>
      <c r="E19" s="181" t="s">
        <v>520</v>
      </c>
      <c r="F19" s="181" t="s">
        <v>40</v>
      </c>
      <c r="G19" s="181" t="s">
        <v>760</v>
      </c>
      <c r="H19" s="181" t="s">
        <v>761</v>
      </c>
      <c r="I19" s="181" t="s">
        <v>762</v>
      </c>
      <c r="J19" s="181" t="s">
        <v>583</v>
      </c>
      <c r="K19" s="181" t="s">
        <v>763</v>
      </c>
      <c r="L19" s="181" t="s">
        <v>764</v>
      </c>
      <c r="M19" s="181" t="s">
        <v>765</v>
      </c>
      <c r="N19" s="181" t="s">
        <v>762</v>
      </c>
      <c r="O19" s="181" t="s">
        <v>766</v>
      </c>
      <c r="P19" s="181" t="s">
        <v>767</v>
      </c>
      <c r="Q19" s="181" t="s">
        <v>768</v>
      </c>
      <c r="R19" s="181" t="s">
        <v>583</v>
      </c>
      <c r="S19" s="181" t="s">
        <v>583</v>
      </c>
      <c r="T19" s="181" t="s">
        <v>583</v>
      </c>
      <c r="U19" s="181" t="s">
        <v>39</v>
      </c>
      <c r="V19" s="181" t="s">
        <v>632</v>
      </c>
      <c r="W19" s="181" t="s">
        <v>632</v>
      </c>
      <c r="X19" s="181" t="s">
        <v>632</v>
      </c>
      <c r="Y19" s="181" t="s">
        <v>620</v>
      </c>
      <c r="Z19" s="181" t="s">
        <v>769</v>
      </c>
      <c r="AA19" s="181" t="s">
        <v>29</v>
      </c>
      <c r="AB19" s="180" t="str">
        <f>VLOOKUP(B19,[1]Sheet1!$A$4:$B$268,2,FALSE)</f>
        <v>EC122</v>
      </c>
    </row>
    <row r="20" spans="1:28" ht="14" x14ac:dyDescent="0.15">
      <c r="A20" s="181" t="s">
        <v>31</v>
      </c>
      <c r="B20" s="181" t="s">
        <v>32</v>
      </c>
      <c r="C20" s="181" t="s">
        <v>10</v>
      </c>
      <c r="D20" s="181" t="s">
        <v>7</v>
      </c>
      <c r="E20" s="181" t="s">
        <v>520</v>
      </c>
      <c r="F20" s="181" t="s">
        <v>40</v>
      </c>
      <c r="G20" s="181" t="s">
        <v>770</v>
      </c>
      <c r="H20" s="181" t="s">
        <v>771</v>
      </c>
      <c r="I20" s="181" t="s">
        <v>772</v>
      </c>
      <c r="J20" s="181" t="s">
        <v>583</v>
      </c>
      <c r="K20" s="181" t="s">
        <v>773</v>
      </c>
      <c r="L20" s="181" t="s">
        <v>774</v>
      </c>
      <c r="M20" s="181" t="s">
        <v>771</v>
      </c>
      <c r="N20" s="181" t="s">
        <v>772</v>
      </c>
      <c r="O20" s="181" t="s">
        <v>775</v>
      </c>
      <c r="P20" s="181" t="s">
        <v>776</v>
      </c>
      <c r="Q20" s="181" t="s">
        <v>777</v>
      </c>
      <c r="R20" s="181" t="s">
        <v>583</v>
      </c>
      <c r="S20" s="181" t="s">
        <v>583</v>
      </c>
      <c r="T20" s="181" t="s">
        <v>583</v>
      </c>
      <c r="U20" s="181" t="s">
        <v>39</v>
      </c>
      <c r="V20" s="181" t="s">
        <v>690</v>
      </c>
      <c r="W20" s="181" t="s">
        <v>690</v>
      </c>
      <c r="X20" s="181" t="s">
        <v>690</v>
      </c>
      <c r="Y20" s="181" t="s">
        <v>620</v>
      </c>
      <c r="Z20" s="181" t="s">
        <v>778</v>
      </c>
      <c r="AA20" s="181" t="s">
        <v>31</v>
      </c>
      <c r="AB20" s="180" t="str">
        <f>VLOOKUP(B20,[1]Sheet1!$A$4:$B$268,2,FALSE)</f>
        <v>EC123</v>
      </c>
    </row>
    <row r="21" spans="1:28" ht="14" x14ac:dyDescent="0.15">
      <c r="A21" s="181" t="s">
        <v>33</v>
      </c>
      <c r="B21" s="181" t="s">
        <v>34</v>
      </c>
      <c r="C21" s="181" t="s">
        <v>10</v>
      </c>
      <c r="D21" s="181" t="s">
        <v>7</v>
      </c>
      <c r="E21" s="181" t="s">
        <v>520</v>
      </c>
      <c r="F21" s="181" t="s">
        <v>40</v>
      </c>
      <c r="G21" s="181" t="s">
        <v>779</v>
      </c>
      <c r="H21" s="181" t="s">
        <v>780</v>
      </c>
      <c r="I21" s="181" t="s">
        <v>781</v>
      </c>
      <c r="J21" s="181" t="s">
        <v>583</v>
      </c>
      <c r="K21" s="181" t="s">
        <v>782</v>
      </c>
      <c r="L21" s="181" t="s">
        <v>783</v>
      </c>
      <c r="M21" s="181" t="s">
        <v>784</v>
      </c>
      <c r="N21" s="181" t="s">
        <v>785</v>
      </c>
      <c r="O21" s="181" t="s">
        <v>786</v>
      </c>
      <c r="P21" s="181" t="s">
        <v>787</v>
      </c>
      <c r="Q21" s="181" t="s">
        <v>788</v>
      </c>
      <c r="R21" s="181" t="s">
        <v>583</v>
      </c>
      <c r="S21" s="181" t="s">
        <v>583</v>
      </c>
      <c r="T21" s="181" t="s">
        <v>583</v>
      </c>
      <c r="U21" s="181" t="s">
        <v>39</v>
      </c>
      <c r="V21" s="181" t="s">
        <v>690</v>
      </c>
      <c r="W21" s="181" t="s">
        <v>690</v>
      </c>
      <c r="X21" s="181" t="s">
        <v>690</v>
      </c>
      <c r="Y21" s="181" t="s">
        <v>620</v>
      </c>
      <c r="Z21" s="181" t="s">
        <v>789</v>
      </c>
      <c r="AA21" s="181" t="s">
        <v>33</v>
      </c>
      <c r="AB21" s="180" t="str">
        <f>VLOOKUP(B21,[1]Sheet1!$A$4:$B$268,2,FALSE)</f>
        <v>EC124</v>
      </c>
    </row>
    <row r="22" spans="1:28" ht="14" x14ac:dyDescent="0.15">
      <c r="A22" s="181" t="s">
        <v>35</v>
      </c>
      <c r="B22" s="181" t="s">
        <v>36</v>
      </c>
      <c r="C22" s="181" t="s">
        <v>15</v>
      </c>
      <c r="D22" s="181" t="s">
        <v>7</v>
      </c>
      <c r="E22" s="181" t="s">
        <v>520</v>
      </c>
      <c r="F22" s="181" t="s">
        <v>40</v>
      </c>
      <c r="G22" s="181" t="s">
        <v>790</v>
      </c>
      <c r="H22" s="181" t="s">
        <v>791</v>
      </c>
      <c r="I22" s="181" t="s">
        <v>792</v>
      </c>
      <c r="J22" s="181" t="s">
        <v>583</v>
      </c>
      <c r="K22" s="181" t="s">
        <v>793</v>
      </c>
      <c r="L22" s="181" t="s">
        <v>794</v>
      </c>
      <c r="M22" s="181" t="s">
        <v>795</v>
      </c>
      <c r="N22" s="181" t="s">
        <v>792</v>
      </c>
      <c r="O22" s="181" t="s">
        <v>796</v>
      </c>
      <c r="P22" s="181" t="s">
        <v>797</v>
      </c>
      <c r="Q22" s="181" t="s">
        <v>798</v>
      </c>
      <c r="R22" s="181" t="s">
        <v>583</v>
      </c>
      <c r="S22" s="181" t="s">
        <v>583</v>
      </c>
      <c r="T22" s="181" t="s">
        <v>583</v>
      </c>
      <c r="U22" s="181" t="s">
        <v>39</v>
      </c>
      <c r="V22" s="181" t="s">
        <v>632</v>
      </c>
      <c r="W22" s="181" t="s">
        <v>632</v>
      </c>
      <c r="X22" s="181" t="s">
        <v>632</v>
      </c>
      <c r="Y22" s="181" t="s">
        <v>620</v>
      </c>
      <c r="Z22" s="181" t="s">
        <v>799</v>
      </c>
      <c r="AA22" s="181" t="s">
        <v>35</v>
      </c>
      <c r="AB22" s="180" t="str">
        <f>VLOOKUP(B22,[1]Sheet1!$A$4:$B$268,2,FALSE)</f>
        <v>EC126</v>
      </c>
    </row>
    <row r="23" spans="1:28" ht="14" x14ac:dyDescent="0.15">
      <c r="A23" s="181" t="s">
        <v>37</v>
      </c>
      <c r="B23" s="181" t="s">
        <v>38</v>
      </c>
      <c r="C23" s="181" t="s">
        <v>10</v>
      </c>
      <c r="D23" s="181" t="s">
        <v>7</v>
      </c>
      <c r="E23" s="181" t="s">
        <v>520</v>
      </c>
      <c r="F23" s="181" t="s">
        <v>40</v>
      </c>
      <c r="G23" s="181" t="s">
        <v>800</v>
      </c>
      <c r="H23" s="181" t="s">
        <v>801</v>
      </c>
      <c r="I23" s="181" t="s">
        <v>802</v>
      </c>
      <c r="J23" s="181" t="s">
        <v>583</v>
      </c>
      <c r="K23" s="181" t="s">
        <v>803</v>
      </c>
      <c r="L23" s="181" t="s">
        <v>804</v>
      </c>
      <c r="M23" s="181" t="s">
        <v>805</v>
      </c>
      <c r="N23" s="181" t="s">
        <v>802</v>
      </c>
      <c r="O23" s="181" t="s">
        <v>806</v>
      </c>
      <c r="P23" s="181" t="s">
        <v>807</v>
      </c>
      <c r="Q23" s="181" t="s">
        <v>631</v>
      </c>
      <c r="R23" s="181" t="s">
        <v>583</v>
      </c>
      <c r="S23" s="181" t="s">
        <v>583</v>
      </c>
      <c r="T23" s="181" t="s">
        <v>583</v>
      </c>
      <c r="U23" s="181" t="s">
        <v>39</v>
      </c>
      <c r="V23" s="181" t="s">
        <v>690</v>
      </c>
      <c r="W23" s="181" t="s">
        <v>808</v>
      </c>
      <c r="X23" s="181" t="s">
        <v>808</v>
      </c>
      <c r="Y23" s="181" t="s">
        <v>620</v>
      </c>
      <c r="Z23" s="181" t="s">
        <v>809</v>
      </c>
      <c r="AA23" s="181" t="s">
        <v>37</v>
      </c>
      <c r="AB23" s="180" t="str">
        <f>VLOOKUP(B23,[1]Sheet1!$A$4:$B$268,2,FALSE)</f>
        <v>EC129</v>
      </c>
    </row>
    <row r="24" spans="1:28" ht="14" x14ac:dyDescent="0.15">
      <c r="A24" s="181" t="s">
        <v>41</v>
      </c>
      <c r="B24" s="181" t="s">
        <v>42</v>
      </c>
      <c r="C24" s="181" t="s">
        <v>10</v>
      </c>
      <c r="D24" s="181" t="s">
        <v>7</v>
      </c>
      <c r="E24" s="181" t="s">
        <v>520</v>
      </c>
      <c r="F24" s="181" t="s">
        <v>53</v>
      </c>
      <c r="G24" s="181" t="s">
        <v>810</v>
      </c>
      <c r="H24" s="181" t="s">
        <v>811</v>
      </c>
      <c r="I24" s="181" t="s">
        <v>812</v>
      </c>
      <c r="J24" s="181" t="s">
        <v>583</v>
      </c>
      <c r="K24" s="181" t="s">
        <v>716</v>
      </c>
      <c r="L24" s="181" t="s">
        <v>813</v>
      </c>
      <c r="M24" s="181" t="s">
        <v>814</v>
      </c>
      <c r="N24" s="181" t="s">
        <v>812</v>
      </c>
      <c r="O24" s="181" t="s">
        <v>815</v>
      </c>
      <c r="P24" s="181" t="s">
        <v>816</v>
      </c>
      <c r="Q24" s="181" t="s">
        <v>817</v>
      </c>
      <c r="R24" s="181" t="s">
        <v>583</v>
      </c>
      <c r="S24" s="181" t="s">
        <v>583</v>
      </c>
      <c r="T24" s="181" t="s">
        <v>583</v>
      </c>
      <c r="U24" s="181" t="s">
        <v>52</v>
      </c>
      <c r="V24" s="181" t="s">
        <v>690</v>
      </c>
      <c r="W24" s="181" t="s">
        <v>690</v>
      </c>
      <c r="X24" s="181" t="s">
        <v>690</v>
      </c>
      <c r="Y24" s="181" t="s">
        <v>620</v>
      </c>
      <c r="Z24" s="181" t="s">
        <v>818</v>
      </c>
      <c r="AA24" s="181" t="s">
        <v>41</v>
      </c>
      <c r="AB24" s="180" t="str">
        <f>VLOOKUP(B24,[1]Sheet1!$A$4:$B$268,2,FALSE)</f>
        <v>EC131</v>
      </c>
    </row>
    <row r="25" spans="1:28" ht="14" x14ac:dyDescent="0.15">
      <c r="A25" s="181" t="s">
        <v>43</v>
      </c>
      <c r="B25" s="181" t="s">
        <v>44</v>
      </c>
      <c r="C25" s="181" t="s">
        <v>10</v>
      </c>
      <c r="D25" s="181" t="s">
        <v>7</v>
      </c>
      <c r="E25" s="181" t="s">
        <v>520</v>
      </c>
      <c r="F25" s="181" t="s">
        <v>53</v>
      </c>
      <c r="G25" s="181" t="s">
        <v>819</v>
      </c>
      <c r="H25" s="181" t="s">
        <v>820</v>
      </c>
      <c r="I25" s="181" t="s">
        <v>821</v>
      </c>
      <c r="J25" s="181" t="s">
        <v>583</v>
      </c>
      <c r="K25" s="181" t="s">
        <v>822</v>
      </c>
      <c r="L25" s="181" t="s">
        <v>823</v>
      </c>
      <c r="M25" s="181" t="s">
        <v>824</v>
      </c>
      <c r="N25" s="181" t="s">
        <v>821</v>
      </c>
      <c r="O25" s="181" t="s">
        <v>825</v>
      </c>
      <c r="P25" s="181" t="s">
        <v>826</v>
      </c>
      <c r="Q25" s="181" t="s">
        <v>827</v>
      </c>
      <c r="R25" s="181" t="s">
        <v>583</v>
      </c>
      <c r="S25" s="181" t="s">
        <v>583</v>
      </c>
      <c r="T25" s="181" t="s">
        <v>583</v>
      </c>
      <c r="U25" s="181" t="s">
        <v>52</v>
      </c>
      <c r="V25" s="181" t="s">
        <v>690</v>
      </c>
      <c r="W25" s="181" t="s">
        <v>690</v>
      </c>
      <c r="X25" s="181" t="s">
        <v>690</v>
      </c>
      <c r="Y25" s="181" t="s">
        <v>620</v>
      </c>
      <c r="Z25" s="181" t="s">
        <v>828</v>
      </c>
      <c r="AA25" s="181" t="s">
        <v>43</v>
      </c>
      <c r="AB25" s="180" t="str">
        <f>VLOOKUP(B25,[1]Sheet1!$A$4:$B$268,2,FALSE)</f>
        <v>EC135</v>
      </c>
    </row>
    <row r="26" spans="1:28" ht="14" x14ac:dyDescent="0.15">
      <c r="A26" s="181" t="s">
        <v>45</v>
      </c>
      <c r="B26" s="181" t="s">
        <v>536</v>
      </c>
      <c r="C26" s="181" t="s">
        <v>10</v>
      </c>
      <c r="D26" s="181" t="s">
        <v>7</v>
      </c>
      <c r="E26" s="181" t="s">
        <v>520</v>
      </c>
      <c r="F26" s="181" t="s">
        <v>53</v>
      </c>
      <c r="G26" s="181" t="s">
        <v>829</v>
      </c>
      <c r="H26" s="181" t="s">
        <v>830</v>
      </c>
      <c r="I26" s="181" t="s">
        <v>831</v>
      </c>
      <c r="J26" s="181" t="s">
        <v>583</v>
      </c>
      <c r="K26" s="181" t="s">
        <v>832</v>
      </c>
      <c r="L26" s="181" t="s">
        <v>833</v>
      </c>
      <c r="M26" s="181" t="s">
        <v>834</v>
      </c>
      <c r="N26" s="181" t="s">
        <v>831</v>
      </c>
      <c r="O26" s="181" t="s">
        <v>835</v>
      </c>
      <c r="P26" s="181" t="s">
        <v>836</v>
      </c>
      <c r="Q26" s="181" t="s">
        <v>837</v>
      </c>
      <c r="R26" s="181" t="s">
        <v>583</v>
      </c>
      <c r="S26" s="181" t="s">
        <v>583</v>
      </c>
      <c r="T26" s="181" t="s">
        <v>583</v>
      </c>
      <c r="U26" s="181" t="s">
        <v>52</v>
      </c>
      <c r="V26" s="181" t="s">
        <v>690</v>
      </c>
      <c r="W26" s="181" t="s">
        <v>690</v>
      </c>
      <c r="X26" s="181" t="s">
        <v>690</v>
      </c>
      <c r="Y26" s="181" t="s">
        <v>620</v>
      </c>
      <c r="Z26" s="181" t="s">
        <v>838</v>
      </c>
      <c r="AA26" s="181" t="s">
        <v>45</v>
      </c>
      <c r="AB26" s="180" t="str">
        <f>VLOOKUP(B26,[1]Sheet1!$A$4:$B$268,2,FALSE)</f>
        <v>EC136</v>
      </c>
    </row>
    <row r="27" spans="1:28" ht="14" x14ac:dyDescent="0.15">
      <c r="A27" s="181" t="s">
        <v>46</v>
      </c>
      <c r="B27" s="181" t="s">
        <v>839</v>
      </c>
      <c r="C27" s="181" t="s">
        <v>15</v>
      </c>
      <c r="D27" s="181" t="s">
        <v>7</v>
      </c>
      <c r="E27" s="181" t="s">
        <v>520</v>
      </c>
      <c r="F27" s="181" t="s">
        <v>53</v>
      </c>
      <c r="G27" s="181" t="s">
        <v>810</v>
      </c>
      <c r="H27" s="181" t="s">
        <v>840</v>
      </c>
      <c r="I27" s="181" t="s">
        <v>841</v>
      </c>
      <c r="J27" s="181" t="s">
        <v>583</v>
      </c>
      <c r="K27" s="181" t="s">
        <v>695</v>
      </c>
      <c r="L27" s="181" t="s">
        <v>842</v>
      </c>
      <c r="M27" s="181" t="s">
        <v>47</v>
      </c>
      <c r="N27" s="181" t="s">
        <v>841</v>
      </c>
      <c r="O27" s="181" t="s">
        <v>843</v>
      </c>
      <c r="P27" s="181" t="s">
        <v>844</v>
      </c>
      <c r="Q27" s="181" t="s">
        <v>845</v>
      </c>
      <c r="R27" s="181" t="s">
        <v>583</v>
      </c>
      <c r="S27" s="181" t="s">
        <v>583</v>
      </c>
      <c r="T27" s="181" t="s">
        <v>583</v>
      </c>
      <c r="U27" s="181" t="s">
        <v>52</v>
      </c>
      <c r="V27" s="181" t="s">
        <v>632</v>
      </c>
      <c r="W27" s="181" t="s">
        <v>632</v>
      </c>
      <c r="X27" s="181" t="s">
        <v>632</v>
      </c>
      <c r="Y27" s="181" t="s">
        <v>620</v>
      </c>
      <c r="Z27" s="181" t="s">
        <v>583</v>
      </c>
      <c r="AA27" s="181" t="s">
        <v>46</v>
      </c>
      <c r="AB27" s="182" t="e">
        <f>VLOOKUP(B27,[1]Sheet1!$A$4:$B$268,2,FALSE)</f>
        <v>#N/A</v>
      </c>
    </row>
    <row r="28" spans="1:28" ht="14" x14ac:dyDescent="0.15">
      <c r="A28" s="181" t="s">
        <v>48</v>
      </c>
      <c r="B28" s="181" t="s">
        <v>49</v>
      </c>
      <c r="C28" s="181" t="s">
        <v>10</v>
      </c>
      <c r="D28" s="181" t="s">
        <v>7</v>
      </c>
      <c r="E28" s="181" t="s">
        <v>520</v>
      </c>
      <c r="F28" s="181" t="s">
        <v>53</v>
      </c>
      <c r="G28" s="181" t="s">
        <v>846</v>
      </c>
      <c r="H28" s="181" t="s">
        <v>847</v>
      </c>
      <c r="I28" s="181" t="s">
        <v>848</v>
      </c>
      <c r="J28" s="181" t="s">
        <v>583</v>
      </c>
      <c r="K28" s="181" t="s">
        <v>849</v>
      </c>
      <c r="L28" s="181" t="s">
        <v>850</v>
      </c>
      <c r="M28" s="181" t="s">
        <v>851</v>
      </c>
      <c r="N28" s="181" t="s">
        <v>848</v>
      </c>
      <c r="O28" s="181" t="s">
        <v>852</v>
      </c>
      <c r="P28" s="181" t="s">
        <v>853</v>
      </c>
      <c r="Q28" s="181" t="s">
        <v>854</v>
      </c>
      <c r="R28" s="181" t="s">
        <v>583</v>
      </c>
      <c r="S28" s="181" t="s">
        <v>583</v>
      </c>
      <c r="T28" s="181" t="s">
        <v>583</v>
      </c>
      <c r="U28" s="181" t="s">
        <v>52</v>
      </c>
      <c r="V28" s="181" t="s">
        <v>690</v>
      </c>
      <c r="W28" s="181" t="s">
        <v>690</v>
      </c>
      <c r="X28" s="181" t="s">
        <v>690</v>
      </c>
      <c r="Y28" s="181" t="s">
        <v>620</v>
      </c>
      <c r="Z28" s="181" t="s">
        <v>855</v>
      </c>
      <c r="AA28" s="181" t="s">
        <v>48</v>
      </c>
      <c r="AB28" s="180" t="str">
        <f>VLOOKUP(B28,[1]Sheet1!$A$4:$B$268,2,FALSE)</f>
        <v>EC138</v>
      </c>
    </row>
    <row r="29" spans="1:28" ht="14" x14ac:dyDescent="0.15">
      <c r="A29" s="181" t="s">
        <v>50</v>
      </c>
      <c r="B29" s="181" t="s">
        <v>51</v>
      </c>
      <c r="C29" s="181" t="s">
        <v>15</v>
      </c>
      <c r="D29" s="181" t="s">
        <v>7</v>
      </c>
      <c r="E29" s="181" t="s">
        <v>520</v>
      </c>
      <c r="F29" s="181" t="s">
        <v>53</v>
      </c>
      <c r="G29" s="181" t="s">
        <v>856</v>
      </c>
      <c r="H29" s="181" t="s">
        <v>647</v>
      </c>
      <c r="I29" s="181" t="s">
        <v>645</v>
      </c>
      <c r="J29" s="181" t="s">
        <v>583</v>
      </c>
      <c r="K29" s="181" t="s">
        <v>695</v>
      </c>
      <c r="L29" s="181" t="s">
        <v>857</v>
      </c>
      <c r="M29" s="181" t="s">
        <v>647</v>
      </c>
      <c r="N29" s="181" t="s">
        <v>645</v>
      </c>
      <c r="O29" s="181" t="s">
        <v>858</v>
      </c>
      <c r="P29" s="181" t="s">
        <v>859</v>
      </c>
      <c r="Q29" s="181" t="s">
        <v>711</v>
      </c>
      <c r="R29" s="181" t="s">
        <v>583</v>
      </c>
      <c r="S29" s="181" t="s">
        <v>583</v>
      </c>
      <c r="T29" s="181" t="s">
        <v>583</v>
      </c>
      <c r="U29" s="181" t="s">
        <v>52</v>
      </c>
      <c r="V29" s="181" t="s">
        <v>632</v>
      </c>
      <c r="W29" s="181" t="s">
        <v>808</v>
      </c>
      <c r="X29" s="181" t="s">
        <v>808</v>
      </c>
      <c r="Y29" s="181" t="s">
        <v>620</v>
      </c>
      <c r="Z29" s="181" t="s">
        <v>860</v>
      </c>
      <c r="AA29" s="181" t="s">
        <v>50</v>
      </c>
      <c r="AB29" s="180" t="str">
        <f>VLOOKUP(B29,[1]Sheet1!$A$4:$B$268,2,FALSE)</f>
        <v>EC139</v>
      </c>
    </row>
    <row r="30" spans="1:28" ht="14" x14ac:dyDescent="0.15">
      <c r="A30" s="181" t="s">
        <v>54</v>
      </c>
      <c r="B30" s="181" t="s">
        <v>55</v>
      </c>
      <c r="C30" s="181" t="s">
        <v>10</v>
      </c>
      <c r="D30" s="181" t="s">
        <v>7</v>
      </c>
      <c r="E30" s="181" t="s">
        <v>520</v>
      </c>
      <c r="F30" s="181" t="s">
        <v>61</v>
      </c>
      <c r="G30" s="181" t="s">
        <v>861</v>
      </c>
      <c r="H30" s="181" t="s">
        <v>862</v>
      </c>
      <c r="I30" s="181" t="s">
        <v>863</v>
      </c>
      <c r="J30" s="181" t="s">
        <v>583</v>
      </c>
      <c r="K30" s="181" t="s">
        <v>864</v>
      </c>
      <c r="L30" s="181" t="s">
        <v>865</v>
      </c>
      <c r="M30" s="181" t="s">
        <v>866</v>
      </c>
      <c r="N30" s="181" t="s">
        <v>863</v>
      </c>
      <c r="O30" s="181" t="s">
        <v>867</v>
      </c>
      <c r="P30" s="181" t="s">
        <v>868</v>
      </c>
      <c r="Q30" s="181" t="s">
        <v>869</v>
      </c>
      <c r="R30" s="181" t="s">
        <v>583</v>
      </c>
      <c r="S30" s="181" t="s">
        <v>583</v>
      </c>
      <c r="T30" s="181" t="s">
        <v>583</v>
      </c>
      <c r="U30" s="181" t="s">
        <v>60</v>
      </c>
      <c r="V30" s="181" t="s">
        <v>690</v>
      </c>
      <c r="W30" s="181" t="s">
        <v>690</v>
      </c>
      <c r="X30" s="181" t="s">
        <v>690</v>
      </c>
      <c r="Y30" s="181" t="s">
        <v>620</v>
      </c>
      <c r="Z30" s="181" t="s">
        <v>870</v>
      </c>
      <c r="AA30" s="181" t="s">
        <v>54</v>
      </c>
      <c r="AB30" s="180" t="str">
        <f>VLOOKUP(B30,[1]Sheet1!$A$4:$B$268,2,FALSE)</f>
        <v>EC141</v>
      </c>
    </row>
    <row r="31" spans="1:28" ht="14" x14ac:dyDescent="0.15">
      <c r="A31" s="181" t="s">
        <v>56</v>
      </c>
      <c r="B31" s="181" t="s">
        <v>57</v>
      </c>
      <c r="C31" s="181" t="s">
        <v>15</v>
      </c>
      <c r="D31" s="181" t="s">
        <v>7</v>
      </c>
      <c r="E31" s="181" t="s">
        <v>520</v>
      </c>
      <c r="F31" s="181" t="s">
        <v>61</v>
      </c>
      <c r="G31" s="181" t="s">
        <v>871</v>
      </c>
      <c r="H31" s="181" t="s">
        <v>872</v>
      </c>
      <c r="I31" s="181" t="s">
        <v>873</v>
      </c>
      <c r="J31" s="181" t="s">
        <v>583</v>
      </c>
      <c r="K31" s="181" t="s">
        <v>874</v>
      </c>
      <c r="L31" s="181" t="s">
        <v>875</v>
      </c>
      <c r="M31" s="181" t="s">
        <v>876</v>
      </c>
      <c r="N31" s="181" t="s">
        <v>873</v>
      </c>
      <c r="O31" s="181" t="s">
        <v>877</v>
      </c>
      <c r="P31" s="181" t="s">
        <v>878</v>
      </c>
      <c r="Q31" s="181" t="s">
        <v>879</v>
      </c>
      <c r="R31" s="181" t="s">
        <v>583</v>
      </c>
      <c r="S31" s="181" t="s">
        <v>583</v>
      </c>
      <c r="T31" s="181" t="s">
        <v>583</v>
      </c>
      <c r="U31" s="181" t="s">
        <v>60</v>
      </c>
      <c r="V31" s="181" t="s">
        <v>632</v>
      </c>
      <c r="W31" s="181" t="s">
        <v>632</v>
      </c>
      <c r="X31" s="181" t="s">
        <v>632</v>
      </c>
      <c r="Y31" s="181" t="s">
        <v>620</v>
      </c>
      <c r="Z31" s="181" t="s">
        <v>880</v>
      </c>
      <c r="AA31" s="181" t="s">
        <v>56</v>
      </c>
      <c r="AB31" s="180" t="str">
        <f>VLOOKUP(B31,[1]Sheet1!$A$4:$B$268,2,FALSE)</f>
        <v>EC142</v>
      </c>
    </row>
    <row r="32" spans="1:28" ht="14" x14ac:dyDescent="0.15">
      <c r="A32" s="181" t="s">
        <v>58</v>
      </c>
      <c r="B32" s="181" t="s">
        <v>59</v>
      </c>
      <c r="C32" s="181" t="s">
        <v>10</v>
      </c>
      <c r="D32" s="181" t="s">
        <v>7</v>
      </c>
      <c r="E32" s="181" t="s">
        <v>520</v>
      </c>
      <c r="F32" s="181" t="s">
        <v>61</v>
      </c>
      <c r="G32" s="181" t="s">
        <v>881</v>
      </c>
      <c r="H32" s="181" t="s">
        <v>882</v>
      </c>
      <c r="I32" s="181" t="s">
        <v>883</v>
      </c>
      <c r="J32" s="181" t="s">
        <v>583</v>
      </c>
      <c r="K32" s="181" t="s">
        <v>583</v>
      </c>
      <c r="L32" s="181" t="s">
        <v>884</v>
      </c>
      <c r="M32" s="181" t="s">
        <v>885</v>
      </c>
      <c r="N32" s="181" t="s">
        <v>883</v>
      </c>
      <c r="O32" s="181" t="s">
        <v>886</v>
      </c>
      <c r="P32" s="181" t="s">
        <v>887</v>
      </c>
      <c r="Q32" s="181" t="s">
        <v>888</v>
      </c>
      <c r="R32" s="181" t="s">
        <v>583</v>
      </c>
      <c r="S32" s="181" t="s">
        <v>583</v>
      </c>
      <c r="T32" s="181" t="s">
        <v>583</v>
      </c>
      <c r="U32" s="181" t="s">
        <v>60</v>
      </c>
      <c r="V32" s="181" t="s">
        <v>690</v>
      </c>
      <c r="W32" s="181" t="s">
        <v>808</v>
      </c>
      <c r="X32" s="181" t="s">
        <v>808</v>
      </c>
      <c r="Y32" s="181" t="s">
        <v>620</v>
      </c>
      <c r="Z32" s="181" t="s">
        <v>889</v>
      </c>
      <c r="AA32" s="181" t="s">
        <v>58</v>
      </c>
      <c r="AB32" s="180" t="str">
        <f>VLOOKUP(B32,[1]Sheet1!$A$4:$B$268,2,FALSE)</f>
        <v>EC145</v>
      </c>
    </row>
    <row r="33" spans="1:28" ht="14" x14ac:dyDescent="0.15">
      <c r="A33" s="181" t="s">
        <v>62</v>
      </c>
      <c r="B33" s="181" t="s">
        <v>63</v>
      </c>
      <c r="C33" s="181" t="s">
        <v>10</v>
      </c>
      <c r="D33" s="181" t="s">
        <v>7</v>
      </c>
      <c r="E33" s="181" t="s">
        <v>520</v>
      </c>
      <c r="F33" s="181" t="s">
        <v>73</v>
      </c>
      <c r="G33" s="181" t="s">
        <v>890</v>
      </c>
      <c r="H33" s="181" t="s">
        <v>891</v>
      </c>
      <c r="I33" s="181" t="s">
        <v>892</v>
      </c>
      <c r="J33" s="181" t="s">
        <v>583</v>
      </c>
      <c r="K33" s="181" t="s">
        <v>893</v>
      </c>
      <c r="L33" s="181" t="s">
        <v>894</v>
      </c>
      <c r="M33" s="181" t="s">
        <v>895</v>
      </c>
      <c r="N33" s="181" t="s">
        <v>892</v>
      </c>
      <c r="O33" s="181" t="s">
        <v>896</v>
      </c>
      <c r="P33" s="181" t="s">
        <v>897</v>
      </c>
      <c r="Q33" s="181" t="s">
        <v>898</v>
      </c>
      <c r="R33" s="181" t="s">
        <v>583</v>
      </c>
      <c r="S33" s="181" t="s">
        <v>583</v>
      </c>
      <c r="T33" s="181" t="s">
        <v>583</v>
      </c>
      <c r="U33" s="181" t="s">
        <v>72</v>
      </c>
      <c r="V33" s="181" t="s">
        <v>690</v>
      </c>
      <c r="W33" s="181" t="s">
        <v>690</v>
      </c>
      <c r="X33" s="181" t="s">
        <v>690</v>
      </c>
      <c r="Y33" s="181" t="s">
        <v>620</v>
      </c>
      <c r="Z33" s="181" t="s">
        <v>899</v>
      </c>
      <c r="AA33" s="181" t="s">
        <v>62</v>
      </c>
      <c r="AB33" s="180" t="str">
        <f>VLOOKUP(B33,[1]Sheet1!$A$4:$B$268,2,FALSE)</f>
        <v>EC153</v>
      </c>
    </row>
    <row r="34" spans="1:28" ht="14" x14ac:dyDescent="0.15">
      <c r="A34" s="181" t="s">
        <v>64</v>
      </c>
      <c r="B34" s="181" t="s">
        <v>65</v>
      </c>
      <c r="C34" s="181" t="s">
        <v>15</v>
      </c>
      <c r="D34" s="181" t="s">
        <v>7</v>
      </c>
      <c r="E34" s="181" t="s">
        <v>520</v>
      </c>
      <c r="F34" s="181" t="s">
        <v>73</v>
      </c>
      <c r="G34" s="181" t="s">
        <v>900</v>
      </c>
      <c r="H34" s="181" t="s">
        <v>901</v>
      </c>
      <c r="I34" s="181" t="s">
        <v>902</v>
      </c>
      <c r="J34" s="181" t="s">
        <v>583</v>
      </c>
      <c r="K34" s="181" t="s">
        <v>695</v>
      </c>
      <c r="L34" s="181" t="s">
        <v>903</v>
      </c>
      <c r="M34" s="181" t="s">
        <v>904</v>
      </c>
      <c r="N34" s="181" t="s">
        <v>902</v>
      </c>
      <c r="O34" s="181" t="s">
        <v>905</v>
      </c>
      <c r="P34" s="181" t="s">
        <v>906</v>
      </c>
      <c r="Q34" s="181" t="s">
        <v>907</v>
      </c>
      <c r="R34" s="181" t="s">
        <v>583</v>
      </c>
      <c r="S34" s="181" t="s">
        <v>583</v>
      </c>
      <c r="T34" s="181" t="s">
        <v>583</v>
      </c>
      <c r="U34" s="181" t="s">
        <v>72</v>
      </c>
      <c r="V34" s="181" t="s">
        <v>632</v>
      </c>
      <c r="W34" s="181" t="s">
        <v>632</v>
      </c>
      <c r="X34" s="181" t="s">
        <v>632</v>
      </c>
      <c r="Y34" s="181" t="s">
        <v>620</v>
      </c>
      <c r="Z34" s="181" t="s">
        <v>908</v>
      </c>
      <c r="AA34" s="181" t="s">
        <v>64</v>
      </c>
      <c r="AB34" s="180" t="str">
        <f>VLOOKUP(B34,[1]Sheet1!$A$4:$B$268,2,FALSE)</f>
        <v>EC154</v>
      </c>
    </row>
    <row r="35" spans="1:28" ht="14" x14ac:dyDescent="0.15">
      <c r="A35" s="181" t="s">
        <v>66</v>
      </c>
      <c r="B35" s="181" t="s">
        <v>67</v>
      </c>
      <c r="C35" s="181" t="s">
        <v>10</v>
      </c>
      <c r="D35" s="181" t="s">
        <v>7</v>
      </c>
      <c r="E35" s="181" t="s">
        <v>520</v>
      </c>
      <c r="F35" s="181" t="s">
        <v>73</v>
      </c>
      <c r="G35" s="181" t="s">
        <v>909</v>
      </c>
      <c r="H35" s="181" t="s">
        <v>910</v>
      </c>
      <c r="I35" s="181" t="s">
        <v>911</v>
      </c>
      <c r="J35" s="181" t="s">
        <v>583</v>
      </c>
      <c r="K35" s="181" t="s">
        <v>912</v>
      </c>
      <c r="L35" s="181" t="s">
        <v>913</v>
      </c>
      <c r="M35" s="181" t="s">
        <v>914</v>
      </c>
      <c r="N35" s="181" t="s">
        <v>911</v>
      </c>
      <c r="O35" s="181" t="s">
        <v>915</v>
      </c>
      <c r="P35" s="181" t="s">
        <v>916</v>
      </c>
      <c r="Q35" s="181" t="s">
        <v>917</v>
      </c>
      <c r="R35" s="181" t="s">
        <v>583</v>
      </c>
      <c r="S35" s="181" t="s">
        <v>583</v>
      </c>
      <c r="T35" s="181" t="s">
        <v>583</v>
      </c>
      <c r="U35" s="181" t="s">
        <v>72</v>
      </c>
      <c r="V35" s="181" t="s">
        <v>690</v>
      </c>
      <c r="W35" s="181" t="s">
        <v>690</v>
      </c>
      <c r="X35" s="181" t="s">
        <v>690</v>
      </c>
      <c r="Y35" s="181" t="s">
        <v>620</v>
      </c>
      <c r="Z35" s="181" t="s">
        <v>918</v>
      </c>
      <c r="AA35" s="181" t="s">
        <v>66</v>
      </c>
      <c r="AB35" s="180" t="str">
        <f>VLOOKUP(B35,[1]Sheet1!$A$4:$B$268,2,FALSE)</f>
        <v>EC155</v>
      </c>
    </row>
    <row r="36" spans="1:28" ht="14" x14ac:dyDescent="0.15">
      <c r="A36" s="181" t="s">
        <v>68</v>
      </c>
      <c r="B36" s="181" t="s">
        <v>69</v>
      </c>
      <c r="C36" s="181" t="s">
        <v>10</v>
      </c>
      <c r="D36" s="181" t="s">
        <v>7</v>
      </c>
      <c r="E36" s="181" t="s">
        <v>520</v>
      </c>
      <c r="F36" s="181" t="s">
        <v>73</v>
      </c>
      <c r="G36" s="181" t="s">
        <v>919</v>
      </c>
      <c r="H36" s="181" t="s">
        <v>920</v>
      </c>
      <c r="I36" s="181" t="s">
        <v>921</v>
      </c>
      <c r="J36" s="181" t="s">
        <v>583</v>
      </c>
      <c r="K36" s="181" t="s">
        <v>922</v>
      </c>
      <c r="L36" s="181" t="s">
        <v>923</v>
      </c>
      <c r="M36" s="181" t="s">
        <v>921</v>
      </c>
      <c r="N36" s="181" t="s">
        <v>583</v>
      </c>
      <c r="O36" s="181" t="s">
        <v>924</v>
      </c>
      <c r="P36" s="181" t="s">
        <v>925</v>
      </c>
      <c r="Q36" s="181" t="s">
        <v>926</v>
      </c>
      <c r="R36" s="181" t="s">
        <v>583</v>
      </c>
      <c r="S36" s="181" t="s">
        <v>583</v>
      </c>
      <c r="T36" s="181" t="s">
        <v>583</v>
      </c>
      <c r="U36" s="181" t="s">
        <v>72</v>
      </c>
      <c r="V36" s="181" t="s">
        <v>690</v>
      </c>
      <c r="W36" s="181" t="s">
        <v>690</v>
      </c>
      <c r="X36" s="181" t="s">
        <v>690</v>
      </c>
      <c r="Y36" s="181" t="s">
        <v>620</v>
      </c>
      <c r="Z36" s="181" t="s">
        <v>927</v>
      </c>
      <c r="AA36" s="181" t="s">
        <v>68</v>
      </c>
      <c r="AB36" s="180" t="str">
        <f>VLOOKUP(B36,[1]Sheet1!$A$4:$B$268,2,FALSE)</f>
        <v>EC156</v>
      </c>
    </row>
    <row r="37" spans="1:28" ht="14" x14ac:dyDescent="0.15">
      <c r="A37" s="181" t="s">
        <v>70</v>
      </c>
      <c r="B37" s="181" t="s">
        <v>71</v>
      </c>
      <c r="C37" s="181" t="s">
        <v>4</v>
      </c>
      <c r="D37" s="181" t="s">
        <v>7</v>
      </c>
      <c r="E37" s="181" t="s">
        <v>520</v>
      </c>
      <c r="F37" s="181" t="s">
        <v>73</v>
      </c>
      <c r="G37" s="181" t="s">
        <v>928</v>
      </c>
      <c r="H37" s="181" t="s">
        <v>663</v>
      </c>
      <c r="I37" s="181" t="s">
        <v>664</v>
      </c>
      <c r="J37" s="181" t="s">
        <v>583</v>
      </c>
      <c r="K37" s="181" t="s">
        <v>929</v>
      </c>
      <c r="L37" s="181" t="s">
        <v>930</v>
      </c>
      <c r="M37" s="181" t="s">
        <v>667</v>
      </c>
      <c r="N37" s="181" t="s">
        <v>664</v>
      </c>
      <c r="O37" s="181" t="s">
        <v>931</v>
      </c>
      <c r="P37" s="181" t="s">
        <v>932</v>
      </c>
      <c r="Q37" s="181" t="s">
        <v>933</v>
      </c>
      <c r="R37" s="181" t="s">
        <v>583</v>
      </c>
      <c r="S37" s="181" t="s">
        <v>583</v>
      </c>
      <c r="T37" s="181" t="s">
        <v>583</v>
      </c>
      <c r="U37" s="181" t="s">
        <v>72</v>
      </c>
      <c r="V37" s="181" t="s">
        <v>619</v>
      </c>
      <c r="W37" s="181" t="s">
        <v>619</v>
      </c>
      <c r="X37" s="181" t="s">
        <v>619</v>
      </c>
      <c r="Y37" s="181" t="s">
        <v>620</v>
      </c>
      <c r="Z37" s="181" t="s">
        <v>934</v>
      </c>
      <c r="AA37" s="181" t="s">
        <v>70</v>
      </c>
      <c r="AB37" s="180" t="str">
        <f>VLOOKUP(B37,[1]Sheet1!$A$4:$B$268,2,FALSE)</f>
        <v>EC157</v>
      </c>
    </row>
    <row r="38" spans="1:28" ht="14" x14ac:dyDescent="0.15">
      <c r="A38" s="181" t="s">
        <v>74</v>
      </c>
      <c r="B38" s="181" t="s">
        <v>75</v>
      </c>
      <c r="C38" s="181" t="s">
        <v>15</v>
      </c>
      <c r="D38" s="181" t="s">
        <v>7</v>
      </c>
      <c r="E38" s="181" t="s">
        <v>520</v>
      </c>
      <c r="F38" s="181" t="s">
        <v>82</v>
      </c>
      <c r="G38" s="181" t="s">
        <v>935</v>
      </c>
      <c r="H38" s="181" t="s">
        <v>936</v>
      </c>
      <c r="I38" s="181" t="s">
        <v>937</v>
      </c>
      <c r="J38" s="181" t="s">
        <v>583</v>
      </c>
      <c r="K38" s="181" t="s">
        <v>583</v>
      </c>
      <c r="L38" s="181" t="s">
        <v>938</v>
      </c>
      <c r="M38" s="181" t="s">
        <v>75</v>
      </c>
      <c r="N38" s="181" t="s">
        <v>937</v>
      </c>
      <c r="O38" s="181" t="s">
        <v>939</v>
      </c>
      <c r="P38" s="181" t="s">
        <v>940</v>
      </c>
      <c r="Q38" s="181" t="s">
        <v>941</v>
      </c>
      <c r="R38" s="181" t="s">
        <v>583</v>
      </c>
      <c r="S38" s="181" t="s">
        <v>583</v>
      </c>
      <c r="T38" s="181" t="s">
        <v>583</v>
      </c>
      <c r="U38" s="181" t="s">
        <v>81</v>
      </c>
      <c r="V38" s="181" t="s">
        <v>632</v>
      </c>
      <c r="W38" s="181" t="s">
        <v>632</v>
      </c>
      <c r="X38" s="181" t="s">
        <v>632</v>
      </c>
      <c r="Y38" s="181" t="s">
        <v>620</v>
      </c>
      <c r="Z38" s="181" t="s">
        <v>942</v>
      </c>
      <c r="AA38" s="181" t="s">
        <v>943</v>
      </c>
      <c r="AB38" s="180" t="str">
        <f>VLOOKUP(B38,[1]Sheet1!$A$4:$B$268,2,FALSE)</f>
        <v>EC441</v>
      </c>
    </row>
    <row r="39" spans="1:28" ht="14" x14ac:dyDescent="0.15">
      <c r="A39" s="181" t="s">
        <v>76</v>
      </c>
      <c r="B39" s="181" t="s">
        <v>77</v>
      </c>
      <c r="C39" s="181" t="s">
        <v>15</v>
      </c>
      <c r="D39" s="181" t="s">
        <v>7</v>
      </c>
      <c r="E39" s="181" t="s">
        <v>520</v>
      </c>
      <c r="F39" s="181" t="s">
        <v>82</v>
      </c>
      <c r="G39" s="181" t="s">
        <v>944</v>
      </c>
      <c r="H39" s="181" t="s">
        <v>945</v>
      </c>
      <c r="I39" s="181" t="s">
        <v>946</v>
      </c>
      <c r="J39" s="181" t="s">
        <v>583</v>
      </c>
      <c r="K39" s="181" t="s">
        <v>947</v>
      </c>
      <c r="L39" s="181" t="s">
        <v>948</v>
      </c>
      <c r="M39" s="181" t="s">
        <v>946</v>
      </c>
      <c r="N39" s="181" t="s">
        <v>946</v>
      </c>
      <c r="O39" s="181" t="s">
        <v>949</v>
      </c>
      <c r="P39" s="181" t="s">
        <v>950</v>
      </c>
      <c r="Q39" s="181" t="s">
        <v>951</v>
      </c>
      <c r="R39" s="181" t="s">
        <v>583</v>
      </c>
      <c r="S39" s="181" t="s">
        <v>583</v>
      </c>
      <c r="T39" s="181" t="s">
        <v>583</v>
      </c>
      <c r="U39" s="181" t="s">
        <v>81</v>
      </c>
      <c r="V39" s="181" t="s">
        <v>632</v>
      </c>
      <c r="W39" s="181" t="s">
        <v>632</v>
      </c>
      <c r="X39" s="181" t="s">
        <v>632</v>
      </c>
      <c r="Y39" s="181" t="s">
        <v>620</v>
      </c>
      <c r="Z39" s="181" t="s">
        <v>952</v>
      </c>
      <c r="AA39" s="181" t="s">
        <v>953</v>
      </c>
      <c r="AB39" s="180" t="str">
        <f>VLOOKUP(B39,[1]Sheet1!$A$4:$B$268,2,FALSE)</f>
        <v>EC442</v>
      </c>
    </row>
    <row r="40" spans="1:28" ht="14" x14ac:dyDescent="0.15">
      <c r="A40" s="181" t="s">
        <v>78</v>
      </c>
      <c r="B40" s="181" t="s">
        <v>582</v>
      </c>
      <c r="C40" s="181" t="s">
        <v>15</v>
      </c>
      <c r="D40" s="181" t="s">
        <v>7</v>
      </c>
      <c r="E40" s="181" t="s">
        <v>520</v>
      </c>
      <c r="F40" s="181" t="s">
        <v>82</v>
      </c>
      <c r="G40" s="181" t="s">
        <v>954</v>
      </c>
      <c r="H40" s="181" t="s">
        <v>955</v>
      </c>
      <c r="I40" s="181" t="s">
        <v>956</v>
      </c>
      <c r="J40" s="181" t="s">
        <v>583</v>
      </c>
      <c r="K40" s="181" t="s">
        <v>957</v>
      </c>
      <c r="L40" s="181" t="s">
        <v>958</v>
      </c>
      <c r="M40" s="181" t="s">
        <v>959</v>
      </c>
      <c r="N40" s="181" t="s">
        <v>956</v>
      </c>
      <c r="O40" s="181" t="s">
        <v>960</v>
      </c>
      <c r="P40" s="181" t="s">
        <v>961</v>
      </c>
      <c r="Q40" s="181" t="s">
        <v>962</v>
      </c>
      <c r="R40" s="181" t="s">
        <v>583</v>
      </c>
      <c r="S40" s="181" t="s">
        <v>583</v>
      </c>
      <c r="T40" s="181" t="s">
        <v>583</v>
      </c>
      <c r="U40" s="181" t="s">
        <v>81</v>
      </c>
      <c r="V40" s="181" t="s">
        <v>632</v>
      </c>
      <c r="W40" s="181" t="s">
        <v>632</v>
      </c>
      <c r="X40" s="181" t="s">
        <v>632</v>
      </c>
      <c r="Y40" s="181" t="s">
        <v>620</v>
      </c>
      <c r="Z40" s="181" t="s">
        <v>963</v>
      </c>
      <c r="AA40" s="181" t="s">
        <v>964</v>
      </c>
      <c r="AB40" s="182" t="e">
        <f>VLOOKUP(B40,[1]Sheet1!$A$4:$B$268,2,FALSE)</f>
        <v>#N/A</v>
      </c>
    </row>
    <row r="41" spans="1:28" ht="14" x14ac:dyDescent="0.15">
      <c r="A41" s="181" t="s">
        <v>79</v>
      </c>
      <c r="B41" s="181" t="s">
        <v>80</v>
      </c>
      <c r="C41" s="181" t="s">
        <v>10</v>
      </c>
      <c r="D41" s="181" t="s">
        <v>7</v>
      </c>
      <c r="E41" s="181" t="s">
        <v>520</v>
      </c>
      <c r="F41" s="181" t="s">
        <v>82</v>
      </c>
      <c r="G41" s="181" t="s">
        <v>965</v>
      </c>
      <c r="H41" s="181" t="s">
        <v>966</v>
      </c>
      <c r="I41" s="181" t="s">
        <v>967</v>
      </c>
      <c r="J41" s="181" t="s">
        <v>583</v>
      </c>
      <c r="K41" s="181" t="s">
        <v>968</v>
      </c>
      <c r="L41" s="181" t="s">
        <v>969</v>
      </c>
      <c r="M41" s="181" t="s">
        <v>80</v>
      </c>
      <c r="N41" s="181" t="s">
        <v>967</v>
      </c>
      <c r="O41" s="181" t="s">
        <v>970</v>
      </c>
      <c r="P41" s="181" t="s">
        <v>971</v>
      </c>
      <c r="Q41" s="181" t="s">
        <v>972</v>
      </c>
      <c r="R41" s="181" t="s">
        <v>583</v>
      </c>
      <c r="S41" s="181" t="s">
        <v>583</v>
      </c>
      <c r="T41" s="181" t="s">
        <v>583</v>
      </c>
      <c r="U41" s="181" t="s">
        <v>81</v>
      </c>
      <c r="V41" s="181" t="s">
        <v>690</v>
      </c>
      <c r="W41" s="181" t="s">
        <v>690</v>
      </c>
      <c r="X41" s="181" t="s">
        <v>690</v>
      </c>
      <c r="Y41" s="181" t="s">
        <v>620</v>
      </c>
      <c r="Z41" s="181" t="s">
        <v>973</v>
      </c>
      <c r="AA41" s="181" t="s">
        <v>974</v>
      </c>
      <c r="AB41" s="180" t="str">
        <f>VLOOKUP(B41,[1]Sheet1!$A$4:$B$268,2,FALSE)</f>
        <v>EC444</v>
      </c>
    </row>
    <row r="42" spans="1:28" ht="14" x14ac:dyDescent="0.15">
      <c r="A42" s="181" t="s">
        <v>5</v>
      </c>
      <c r="B42" s="181" t="s">
        <v>6</v>
      </c>
      <c r="C42" s="181" t="s">
        <v>4</v>
      </c>
      <c r="D42" s="181" t="s">
        <v>1</v>
      </c>
      <c r="E42" s="181" t="s">
        <v>520</v>
      </c>
      <c r="F42" s="181" t="s">
        <v>583</v>
      </c>
      <c r="G42" s="181" t="s">
        <v>975</v>
      </c>
      <c r="H42" s="181" t="s">
        <v>624</v>
      </c>
      <c r="I42" s="181" t="s">
        <v>625</v>
      </c>
      <c r="J42" s="181" t="s">
        <v>583</v>
      </c>
      <c r="K42" s="181" t="s">
        <v>705</v>
      </c>
      <c r="L42" s="181" t="s">
        <v>324</v>
      </c>
      <c r="M42" s="181" t="s">
        <v>628</v>
      </c>
      <c r="N42" s="181" t="s">
        <v>625</v>
      </c>
      <c r="O42" s="181" t="s">
        <v>976</v>
      </c>
      <c r="P42" s="181" t="s">
        <v>977</v>
      </c>
      <c r="Q42" s="181" t="s">
        <v>978</v>
      </c>
      <c r="R42" s="181" t="s">
        <v>583</v>
      </c>
      <c r="S42" s="181" t="s">
        <v>583</v>
      </c>
      <c r="T42" s="181" t="s">
        <v>583</v>
      </c>
      <c r="U42" s="181" t="s">
        <v>618</v>
      </c>
      <c r="V42" s="181" t="s">
        <v>619</v>
      </c>
      <c r="W42" s="181" t="s">
        <v>619</v>
      </c>
      <c r="X42" s="181" t="s">
        <v>619</v>
      </c>
      <c r="Y42" s="181" t="s">
        <v>620</v>
      </c>
      <c r="Z42" s="181" t="s">
        <v>979</v>
      </c>
      <c r="AA42" s="181" t="s">
        <v>980</v>
      </c>
      <c r="AB42" s="180" t="str">
        <f>VLOOKUP(B42,[1]Sheet1!$A$4:$B$268,2,FALSE)</f>
        <v>NMA</v>
      </c>
    </row>
    <row r="43" spans="1:28" x14ac:dyDescent="0.15">
      <c r="A43" s="204" t="s">
        <v>981</v>
      </c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</row>
    <row r="44" spans="1:28" ht="14" x14ac:dyDescent="0.15">
      <c r="A44" s="181" t="s">
        <v>91</v>
      </c>
      <c r="B44" s="181" t="s">
        <v>92</v>
      </c>
      <c r="C44" s="181" t="s">
        <v>10</v>
      </c>
      <c r="D44" s="181" t="s">
        <v>24</v>
      </c>
      <c r="E44" s="181" t="s">
        <v>519</v>
      </c>
      <c r="F44" s="181" t="s">
        <v>92</v>
      </c>
      <c r="G44" s="181" t="s">
        <v>982</v>
      </c>
      <c r="H44" s="181" t="s">
        <v>983</v>
      </c>
      <c r="I44" s="181" t="s">
        <v>984</v>
      </c>
      <c r="J44" s="181" t="s">
        <v>583</v>
      </c>
      <c r="K44" s="181" t="s">
        <v>985</v>
      </c>
      <c r="L44" s="181" t="s">
        <v>986</v>
      </c>
      <c r="M44" s="181" t="s">
        <v>987</v>
      </c>
      <c r="N44" s="181" t="s">
        <v>984</v>
      </c>
      <c r="O44" s="181" t="s">
        <v>988</v>
      </c>
      <c r="P44" s="181" t="s">
        <v>989</v>
      </c>
      <c r="Q44" s="181" t="s">
        <v>990</v>
      </c>
      <c r="R44" s="181" t="s">
        <v>583</v>
      </c>
      <c r="S44" s="181" t="s">
        <v>583</v>
      </c>
      <c r="T44" s="181" t="s">
        <v>583</v>
      </c>
      <c r="U44" s="181" t="s">
        <v>91</v>
      </c>
      <c r="V44" s="181" t="s">
        <v>690</v>
      </c>
      <c r="W44" s="181" t="s">
        <v>690</v>
      </c>
      <c r="X44" s="181" t="s">
        <v>690</v>
      </c>
      <c r="Y44" s="181" t="s">
        <v>991</v>
      </c>
      <c r="Z44" s="181" t="s">
        <v>992</v>
      </c>
      <c r="AA44" s="181" t="s">
        <v>91</v>
      </c>
      <c r="AB44" s="180" t="str">
        <f>VLOOKUP(B44,[1]Sheet1!$A$4:$B$268,2,FALSE)</f>
        <v>DC16</v>
      </c>
    </row>
    <row r="45" spans="1:28" ht="14" x14ac:dyDescent="0.15">
      <c r="A45" s="181" t="s">
        <v>103</v>
      </c>
      <c r="B45" s="181" t="s">
        <v>104</v>
      </c>
      <c r="C45" s="181" t="s">
        <v>10</v>
      </c>
      <c r="D45" s="181" t="s">
        <v>24</v>
      </c>
      <c r="E45" s="181" t="s">
        <v>519</v>
      </c>
      <c r="F45" s="181" t="s">
        <v>104</v>
      </c>
      <c r="G45" s="181" t="s">
        <v>993</v>
      </c>
      <c r="H45" s="181" t="s">
        <v>994</v>
      </c>
      <c r="I45" s="181" t="s">
        <v>995</v>
      </c>
      <c r="J45" s="181" t="s">
        <v>583</v>
      </c>
      <c r="K45" s="181" t="s">
        <v>996</v>
      </c>
      <c r="L45" s="181" t="s">
        <v>997</v>
      </c>
      <c r="M45" s="181" t="s">
        <v>998</v>
      </c>
      <c r="N45" s="181" t="s">
        <v>995</v>
      </c>
      <c r="O45" s="181" t="s">
        <v>999</v>
      </c>
      <c r="P45" s="181" t="s">
        <v>1000</v>
      </c>
      <c r="Q45" s="181" t="s">
        <v>1001</v>
      </c>
      <c r="R45" s="181" t="s">
        <v>583</v>
      </c>
      <c r="S45" s="181" t="s">
        <v>583</v>
      </c>
      <c r="T45" s="181" t="s">
        <v>583</v>
      </c>
      <c r="U45" s="181" t="s">
        <v>103</v>
      </c>
      <c r="V45" s="181" t="s">
        <v>690</v>
      </c>
      <c r="W45" s="181" t="s">
        <v>690</v>
      </c>
      <c r="X45" s="181" t="s">
        <v>690</v>
      </c>
      <c r="Y45" s="181" t="s">
        <v>991</v>
      </c>
      <c r="Z45" s="181" t="s">
        <v>1002</v>
      </c>
      <c r="AA45" s="181" t="s">
        <v>103</v>
      </c>
      <c r="AB45" s="180" t="str">
        <f>VLOOKUP(B45,[1]Sheet1!$A$4:$B$268,2,FALSE)</f>
        <v>DC18</v>
      </c>
    </row>
    <row r="46" spans="1:28" ht="14" x14ac:dyDescent="0.15">
      <c r="A46" s="181" t="s">
        <v>117</v>
      </c>
      <c r="B46" s="181" t="s">
        <v>118</v>
      </c>
      <c r="C46" s="181" t="s">
        <v>10</v>
      </c>
      <c r="D46" s="181" t="s">
        <v>24</v>
      </c>
      <c r="E46" s="181" t="s">
        <v>519</v>
      </c>
      <c r="F46" s="181" t="s">
        <v>118</v>
      </c>
      <c r="G46" s="181" t="s">
        <v>1003</v>
      </c>
      <c r="H46" s="181" t="s">
        <v>1004</v>
      </c>
      <c r="I46" s="181" t="s">
        <v>1005</v>
      </c>
      <c r="J46" s="181" t="s">
        <v>583</v>
      </c>
      <c r="K46" s="181" t="s">
        <v>1006</v>
      </c>
      <c r="L46" s="181" t="s">
        <v>1007</v>
      </c>
      <c r="M46" s="181" t="s">
        <v>1008</v>
      </c>
      <c r="N46" s="181" t="s">
        <v>1009</v>
      </c>
      <c r="O46" s="181" t="s">
        <v>1010</v>
      </c>
      <c r="P46" s="181" t="s">
        <v>1011</v>
      </c>
      <c r="Q46" s="181" t="s">
        <v>1012</v>
      </c>
      <c r="R46" s="181" t="s">
        <v>583</v>
      </c>
      <c r="S46" s="181" t="s">
        <v>583</v>
      </c>
      <c r="T46" s="181" t="s">
        <v>583</v>
      </c>
      <c r="U46" s="181" t="s">
        <v>117</v>
      </c>
      <c r="V46" s="181" t="s">
        <v>690</v>
      </c>
      <c r="W46" s="181" t="s">
        <v>690</v>
      </c>
      <c r="X46" s="181" t="s">
        <v>690</v>
      </c>
      <c r="Y46" s="181" t="s">
        <v>991</v>
      </c>
      <c r="Z46" s="181" t="s">
        <v>1013</v>
      </c>
      <c r="AA46" s="181" t="s">
        <v>117</v>
      </c>
      <c r="AB46" s="180" t="str">
        <f>VLOOKUP(B46,[1]Sheet1!$A$4:$B$268,2,FALSE)</f>
        <v>DC19</v>
      </c>
    </row>
    <row r="47" spans="1:28" ht="14" x14ac:dyDescent="0.15">
      <c r="A47" s="181" t="s">
        <v>127</v>
      </c>
      <c r="B47" s="181" t="s">
        <v>128</v>
      </c>
      <c r="C47" s="181" t="s">
        <v>10</v>
      </c>
      <c r="D47" s="181" t="s">
        <v>24</v>
      </c>
      <c r="E47" s="181" t="s">
        <v>519</v>
      </c>
      <c r="F47" s="181" t="s">
        <v>128</v>
      </c>
      <c r="G47" s="181" t="s">
        <v>1014</v>
      </c>
      <c r="H47" s="181" t="s">
        <v>1015</v>
      </c>
      <c r="I47" s="181" t="s">
        <v>1016</v>
      </c>
      <c r="J47" s="181" t="s">
        <v>583</v>
      </c>
      <c r="K47" s="181" t="s">
        <v>1017</v>
      </c>
      <c r="L47" s="181" t="s">
        <v>1018</v>
      </c>
      <c r="M47" s="181" t="s">
        <v>1019</v>
      </c>
      <c r="N47" s="181" t="s">
        <v>1016</v>
      </c>
      <c r="O47" s="181" t="s">
        <v>1020</v>
      </c>
      <c r="P47" s="181" t="s">
        <v>1021</v>
      </c>
      <c r="Q47" s="181" t="s">
        <v>1022</v>
      </c>
      <c r="R47" s="181" t="s">
        <v>583</v>
      </c>
      <c r="S47" s="181" t="s">
        <v>583</v>
      </c>
      <c r="T47" s="181" t="s">
        <v>583</v>
      </c>
      <c r="U47" s="181" t="s">
        <v>127</v>
      </c>
      <c r="V47" s="181" t="s">
        <v>690</v>
      </c>
      <c r="W47" s="181" t="s">
        <v>690</v>
      </c>
      <c r="X47" s="181" t="s">
        <v>690</v>
      </c>
      <c r="Y47" s="181" t="s">
        <v>991</v>
      </c>
      <c r="Z47" s="181" t="s">
        <v>1023</v>
      </c>
      <c r="AA47" s="181" t="s">
        <v>127</v>
      </c>
      <c r="AB47" s="180" t="str">
        <f>VLOOKUP(B47,[1]Sheet1!$A$4:$B$268,2,FALSE)</f>
        <v>DC20</v>
      </c>
    </row>
    <row r="48" spans="1:28" ht="14" x14ac:dyDescent="0.15">
      <c r="A48" s="181" t="s">
        <v>85</v>
      </c>
      <c r="B48" s="181" t="s">
        <v>86</v>
      </c>
      <c r="C48" s="181" t="s">
        <v>15</v>
      </c>
      <c r="D48" s="181" t="s">
        <v>7</v>
      </c>
      <c r="E48" s="181" t="s">
        <v>519</v>
      </c>
      <c r="F48" s="181" t="s">
        <v>92</v>
      </c>
      <c r="G48" s="181" t="s">
        <v>1024</v>
      </c>
      <c r="H48" s="181" t="s">
        <v>1025</v>
      </c>
      <c r="I48" s="181" t="s">
        <v>1026</v>
      </c>
      <c r="J48" s="181" t="s">
        <v>583</v>
      </c>
      <c r="K48" s="181" t="s">
        <v>957</v>
      </c>
      <c r="L48" s="181" t="s">
        <v>1027</v>
      </c>
      <c r="M48" s="181" t="s">
        <v>1028</v>
      </c>
      <c r="N48" s="181" t="s">
        <v>1026</v>
      </c>
      <c r="O48" s="181" t="s">
        <v>1029</v>
      </c>
      <c r="P48" s="181" t="s">
        <v>1030</v>
      </c>
      <c r="Q48" s="181" t="s">
        <v>1031</v>
      </c>
      <c r="R48" s="181" t="s">
        <v>583</v>
      </c>
      <c r="S48" s="181" t="s">
        <v>583</v>
      </c>
      <c r="T48" s="181" t="s">
        <v>583</v>
      </c>
      <c r="U48" s="181" t="s">
        <v>91</v>
      </c>
      <c r="V48" s="181" t="s">
        <v>632</v>
      </c>
      <c r="W48" s="181" t="s">
        <v>632</v>
      </c>
      <c r="X48" s="181" t="s">
        <v>632</v>
      </c>
      <c r="Y48" s="181" t="s">
        <v>991</v>
      </c>
      <c r="Z48" s="181" t="s">
        <v>1032</v>
      </c>
      <c r="AA48" s="181" t="s">
        <v>85</v>
      </c>
      <c r="AB48" s="180" t="str">
        <f>VLOOKUP(B48,[1]Sheet1!$A$4:$B$268,2,FALSE)</f>
        <v>FS161</v>
      </c>
    </row>
    <row r="49" spans="1:28" ht="14" x14ac:dyDescent="0.15">
      <c r="A49" s="181" t="s">
        <v>87</v>
      </c>
      <c r="B49" s="181" t="s">
        <v>88</v>
      </c>
      <c r="C49" s="181" t="s">
        <v>15</v>
      </c>
      <c r="D49" s="181" t="s">
        <v>7</v>
      </c>
      <c r="E49" s="181" t="s">
        <v>519</v>
      </c>
      <c r="F49" s="181" t="s">
        <v>92</v>
      </c>
      <c r="G49" s="181" t="s">
        <v>1033</v>
      </c>
      <c r="H49" s="181" t="s">
        <v>983</v>
      </c>
      <c r="I49" s="181" t="s">
        <v>984</v>
      </c>
      <c r="J49" s="181" t="s">
        <v>583</v>
      </c>
      <c r="K49" s="181" t="s">
        <v>1034</v>
      </c>
      <c r="L49" s="181" t="s">
        <v>986</v>
      </c>
      <c r="M49" s="181" t="s">
        <v>987</v>
      </c>
      <c r="N49" s="181" t="s">
        <v>984</v>
      </c>
      <c r="O49" s="181" t="s">
        <v>1035</v>
      </c>
      <c r="P49" s="181" t="s">
        <v>1036</v>
      </c>
      <c r="Q49" s="181" t="s">
        <v>1037</v>
      </c>
      <c r="R49" s="181" t="s">
        <v>583</v>
      </c>
      <c r="S49" s="181" t="s">
        <v>583</v>
      </c>
      <c r="T49" s="181" t="s">
        <v>583</v>
      </c>
      <c r="U49" s="181" t="s">
        <v>91</v>
      </c>
      <c r="V49" s="181" t="s">
        <v>632</v>
      </c>
      <c r="W49" s="181" t="s">
        <v>632</v>
      </c>
      <c r="X49" s="181" t="s">
        <v>632</v>
      </c>
      <c r="Y49" s="181" t="s">
        <v>991</v>
      </c>
      <c r="Z49" s="181" t="s">
        <v>1038</v>
      </c>
      <c r="AA49" s="181" t="s">
        <v>87</v>
      </c>
      <c r="AB49" s="180" t="str">
        <f>VLOOKUP(B49,[1]Sheet1!$A$4:$B$268,2,FALSE)</f>
        <v>FS162</v>
      </c>
    </row>
    <row r="50" spans="1:28" ht="14" x14ac:dyDescent="0.15">
      <c r="A50" s="181" t="s">
        <v>89</v>
      </c>
      <c r="B50" s="181" t="s">
        <v>90</v>
      </c>
      <c r="C50" s="181" t="s">
        <v>10</v>
      </c>
      <c r="D50" s="181" t="s">
        <v>7</v>
      </c>
      <c r="E50" s="181" t="s">
        <v>519</v>
      </c>
      <c r="F50" s="181" t="s">
        <v>92</v>
      </c>
      <c r="G50" s="181" t="s">
        <v>1039</v>
      </c>
      <c r="H50" s="181" t="s">
        <v>1040</v>
      </c>
      <c r="I50" s="181" t="s">
        <v>1041</v>
      </c>
      <c r="J50" s="181" t="s">
        <v>583</v>
      </c>
      <c r="K50" s="181" t="s">
        <v>744</v>
      </c>
      <c r="L50" s="181" t="s">
        <v>1042</v>
      </c>
      <c r="M50" s="181" t="s">
        <v>1043</v>
      </c>
      <c r="N50" s="181" t="s">
        <v>1041</v>
      </c>
      <c r="O50" s="181" t="s">
        <v>1044</v>
      </c>
      <c r="P50" s="181" t="s">
        <v>1045</v>
      </c>
      <c r="Q50" s="181" t="s">
        <v>1046</v>
      </c>
      <c r="R50" s="181" t="s">
        <v>583</v>
      </c>
      <c r="S50" s="181" t="s">
        <v>583</v>
      </c>
      <c r="T50" s="181" t="s">
        <v>583</v>
      </c>
      <c r="U50" s="181" t="s">
        <v>91</v>
      </c>
      <c r="V50" s="181" t="s">
        <v>690</v>
      </c>
      <c r="W50" s="181" t="s">
        <v>690</v>
      </c>
      <c r="X50" s="181" t="s">
        <v>690</v>
      </c>
      <c r="Y50" s="181" t="s">
        <v>991</v>
      </c>
      <c r="Z50" s="181" t="s">
        <v>1047</v>
      </c>
      <c r="AA50" s="181" t="s">
        <v>89</v>
      </c>
      <c r="AB50" s="180" t="str">
        <f>VLOOKUP(B50,[1]Sheet1!$A$4:$B$268,2,FALSE)</f>
        <v>FS163</v>
      </c>
    </row>
    <row r="51" spans="1:28" ht="14" x14ac:dyDescent="0.15">
      <c r="A51" s="181" t="s">
        <v>93</v>
      </c>
      <c r="B51" s="181" t="s">
        <v>94</v>
      </c>
      <c r="C51" s="181" t="s">
        <v>10</v>
      </c>
      <c r="D51" s="181" t="s">
        <v>7</v>
      </c>
      <c r="E51" s="181" t="s">
        <v>519</v>
      </c>
      <c r="F51" s="181" t="s">
        <v>104</v>
      </c>
      <c r="G51" s="181" t="s">
        <v>1048</v>
      </c>
      <c r="H51" s="181" t="s">
        <v>1049</v>
      </c>
      <c r="I51" s="181" t="s">
        <v>1050</v>
      </c>
      <c r="J51" s="181" t="s">
        <v>583</v>
      </c>
      <c r="K51" s="181" t="s">
        <v>1051</v>
      </c>
      <c r="L51" s="181" t="s">
        <v>1052</v>
      </c>
      <c r="M51" s="181" t="s">
        <v>1053</v>
      </c>
      <c r="N51" s="181" t="s">
        <v>1050</v>
      </c>
      <c r="O51" s="181" t="s">
        <v>1054</v>
      </c>
      <c r="P51" s="181" t="s">
        <v>1055</v>
      </c>
      <c r="Q51" s="181" t="s">
        <v>1056</v>
      </c>
      <c r="R51" s="181" t="s">
        <v>583</v>
      </c>
      <c r="S51" s="181" t="s">
        <v>583</v>
      </c>
      <c r="T51" s="181" t="s">
        <v>583</v>
      </c>
      <c r="U51" s="181" t="s">
        <v>103</v>
      </c>
      <c r="V51" s="181" t="s">
        <v>690</v>
      </c>
      <c r="W51" s="181" t="s">
        <v>690</v>
      </c>
      <c r="X51" s="181" t="s">
        <v>690</v>
      </c>
      <c r="Y51" s="181" t="s">
        <v>991</v>
      </c>
      <c r="Z51" s="181" t="s">
        <v>1057</v>
      </c>
      <c r="AA51" s="181" t="s">
        <v>93</v>
      </c>
      <c r="AB51" s="180" t="str">
        <f>VLOOKUP(B51,[1]Sheet1!$A$4:$B$268,2,FALSE)</f>
        <v>FS181</v>
      </c>
    </row>
    <row r="52" spans="1:28" ht="14" x14ac:dyDescent="0.15">
      <c r="A52" s="181" t="s">
        <v>95</v>
      </c>
      <c r="B52" s="181" t="s">
        <v>96</v>
      </c>
      <c r="C52" s="181" t="s">
        <v>10</v>
      </c>
      <c r="D52" s="181" t="s">
        <v>7</v>
      </c>
      <c r="E52" s="181" t="s">
        <v>519</v>
      </c>
      <c r="F52" s="181" t="s">
        <v>104</v>
      </c>
      <c r="G52" s="181" t="s">
        <v>1058</v>
      </c>
      <c r="H52" s="181" t="s">
        <v>1059</v>
      </c>
      <c r="I52" s="181" t="s">
        <v>1060</v>
      </c>
      <c r="J52" s="181" t="s">
        <v>583</v>
      </c>
      <c r="K52" s="181" t="s">
        <v>957</v>
      </c>
      <c r="L52" s="181" t="s">
        <v>1061</v>
      </c>
      <c r="M52" s="181" t="s">
        <v>1062</v>
      </c>
      <c r="N52" s="181" t="s">
        <v>1060</v>
      </c>
      <c r="O52" s="181" t="s">
        <v>1063</v>
      </c>
      <c r="P52" s="181" t="s">
        <v>1064</v>
      </c>
      <c r="Q52" s="181" t="s">
        <v>1065</v>
      </c>
      <c r="R52" s="181" t="s">
        <v>583</v>
      </c>
      <c r="S52" s="181" t="s">
        <v>583</v>
      </c>
      <c r="T52" s="181" t="s">
        <v>583</v>
      </c>
      <c r="U52" s="181" t="s">
        <v>103</v>
      </c>
      <c r="V52" s="181" t="s">
        <v>690</v>
      </c>
      <c r="W52" s="181" t="s">
        <v>690</v>
      </c>
      <c r="X52" s="181" t="s">
        <v>690</v>
      </c>
      <c r="Y52" s="181" t="s">
        <v>991</v>
      </c>
      <c r="Z52" s="181" t="s">
        <v>1066</v>
      </c>
      <c r="AA52" s="181" t="s">
        <v>95</v>
      </c>
      <c r="AB52" s="180" t="str">
        <f>VLOOKUP(B52,[1]Sheet1!$A$4:$B$268,2,FALSE)</f>
        <v>FS182</v>
      </c>
    </row>
    <row r="53" spans="1:28" ht="14" x14ac:dyDescent="0.15">
      <c r="A53" s="181" t="s">
        <v>97</v>
      </c>
      <c r="B53" s="181" t="s">
        <v>98</v>
      </c>
      <c r="C53" s="181" t="s">
        <v>15</v>
      </c>
      <c r="D53" s="181" t="s">
        <v>7</v>
      </c>
      <c r="E53" s="181" t="s">
        <v>519</v>
      </c>
      <c r="F53" s="181" t="s">
        <v>104</v>
      </c>
      <c r="G53" s="181" t="s">
        <v>1067</v>
      </c>
      <c r="H53" s="181" t="s">
        <v>1068</v>
      </c>
      <c r="I53" s="181" t="s">
        <v>1069</v>
      </c>
      <c r="J53" s="181" t="s">
        <v>583</v>
      </c>
      <c r="K53" s="181" t="s">
        <v>716</v>
      </c>
      <c r="L53" s="181" t="s">
        <v>1070</v>
      </c>
      <c r="M53" s="181" t="s">
        <v>1071</v>
      </c>
      <c r="N53" s="181" t="s">
        <v>1069</v>
      </c>
      <c r="O53" s="181" t="s">
        <v>1072</v>
      </c>
      <c r="P53" s="181" t="s">
        <v>1073</v>
      </c>
      <c r="Q53" s="181" t="s">
        <v>1074</v>
      </c>
      <c r="R53" s="181" t="s">
        <v>583</v>
      </c>
      <c r="S53" s="181" t="s">
        <v>583</v>
      </c>
      <c r="T53" s="181" t="s">
        <v>583</v>
      </c>
      <c r="U53" s="181" t="s">
        <v>103</v>
      </c>
      <c r="V53" s="181" t="s">
        <v>632</v>
      </c>
      <c r="W53" s="181" t="s">
        <v>632</v>
      </c>
      <c r="X53" s="181" t="s">
        <v>632</v>
      </c>
      <c r="Y53" s="181" t="s">
        <v>991</v>
      </c>
      <c r="Z53" s="181" t="s">
        <v>1075</v>
      </c>
      <c r="AA53" s="181" t="s">
        <v>97</v>
      </c>
      <c r="AB53" s="180" t="str">
        <f>VLOOKUP(B53,[1]Sheet1!$A$4:$B$268,2,FALSE)</f>
        <v>FS183</v>
      </c>
    </row>
    <row r="54" spans="1:28" ht="14" x14ac:dyDescent="0.15">
      <c r="A54" s="181" t="s">
        <v>99</v>
      </c>
      <c r="B54" s="181" t="s">
        <v>100</v>
      </c>
      <c r="C54" s="181" t="s">
        <v>4</v>
      </c>
      <c r="D54" s="181" t="s">
        <v>7</v>
      </c>
      <c r="E54" s="181" t="s">
        <v>519</v>
      </c>
      <c r="F54" s="181" t="s">
        <v>104</v>
      </c>
      <c r="G54" s="181" t="s">
        <v>1076</v>
      </c>
      <c r="H54" s="181" t="s">
        <v>994</v>
      </c>
      <c r="I54" s="181" t="s">
        <v>1077</v>
      </c>
      <c r="J54" s="181" t="s">
        <v>583</v>
      </c>
      <c r="K54" s="181" t="s">
        <v>1078</v>
      </c>
      <c r="L54" s="181" t="s">
        <v>1079</v>
      </c>
      <c r="M54" s="181" t="s">
        <v>998</v>
      </c>
      <c r="N54" s="181" t="s">
        <v>1077</v>
      </c>
      <c r="O54" s="181" t="s">
        <v>1080</v>
      </c>
      <c r="P54" s="181" t="s">
        <v>1081</v>
      </c>
      <c r="Q54" s="181" t="s">
        <v>1082</v>
      </c>
      <c r="R54" s="181" t="s">
        <v>583</v>
      </c>
      <c r="S54" s="181" t="s">
        <v>583</v>
      </c>
      <c r="T54" s="181" t="s">
        <v>583</v>
      </c>
      <c r="U54" s="181" t="s">
        <v>103</v>
      </c>
      <c r="V54" s="181" t="s">
        <v>619</v>
      </c>
      <c r="W54" s="181" t="s">
        <v>619</v>
      </c>
      <c r="X54" s="181" t="s">
        <v>619</v>
      </c>
      <c r="Y54" s="181" t="s">
        <v>991</v>
      </c>
      <c r="Z54" s="181" t="s">
        <v>1083</v>
      </c>
      <c r="AA54" s="181" t="s">
        <v>99</v>
      </c>
      <c r="AB54" s="180" t="str">
        <f>VLOOKUP(B54,[1]Sheet1!$A$4:$B$268,2,FALSE)</f>
        <v>FS184</v>
      </c>
    </row>
    <row r="55" spans="1:28" ht="14" x14ac:dyDescent="0.15">
      <c r="A55" s="181" t="s">
        <v>101</v>
      </c>
      <c r="B55" s="181" t="s">
        <v>102</v>
      </c>
      <c r="C55" s="181" t="s">
        <v>15</v>
      </c>
      <c r="D55" s="181" t="s">
        <v>7</v>
      </c>
      <c r="E55" s="181" t="s">
        <v>519</v>
      </c>
      <c r="F55" s="181" t="s">
        <v>104</v>
      </c>
      <c r="G55" s="181" t="s">
        <v>1084</v>
      </c>
      <c r="H55" s="181" t="s">
        <v>1085</v>
      </c>
      <c r="I55" s="181" t="s">
        <v>1086</v>
      </c>
      <c r="J55" s="181" t="s">
        <v>583</v>
      </c>
      <c r="K55" s="181" t="s">
        <v>744</v>
      </c>
      <c r="L55" s="181" t="s">
        <v>1087</v>
      </c>
      <c r="M55" s="181" t="s">
        <v>1085</v>
      </c>
      <c r="N55" s="181" t="s">
        <v>1088</v>
      </c>
      <c r="O55" s="181" t="s">
        <v>1089</v>
      </c>
      <c r="P55" s="181" t="s">
        <v>1090</v>
      </c>
      <c r="Q55" s="181" t="s">
        <v>1091</v>
      </c>
      <c r="R55" s="181" t="s">
        <v>583</v>
      </c>
      <c r="S55" s="181" t="s">
        <v>583</v>
      </c>
      <c r="T55" s="181" t="s">
        <v>583</v>
      </c>
      <c r="U55" s="181" t="s">
        <v>103</v>
      </c>
      <c r="V55" s="181" t="s">
        <v>632</v>
      </c>
      <c r="W55" s="181" t="s">
        <v>632</v>
      </c>
      <c r="X55" s="181" t="s">
        <v>632</v>
      </c>
      <c r="Y55" s="181" t="s">
        <v>991</v>
      </c>
      <c r="Z55" s="181" t="s">
        <v>1092</v>
      </c>
      <c r="AA55" s="181" t="s">
        <v>101</v>
      </c>
      <c r="AB55" s="180" t="str">
        <f>VLOOKUP(B55,[1]Sheet1!$A$4:$B$268,2,FALSE)</f>
        <v>FS185</v>
      </c>
    </row>
    <row r="56" spans="1:28" ht="14" x14ac:dyDescent="0.15">
      <c r="A56" s="181" t="s">
        <v>105</v>
      </c>
      <c r="B56" s="181" t="s">
        <v>106</v>
      </c>
      <c r="C56" s="181" t="s">
        <v>15</v>
      </c>
      <c r="D56" s="181" t="s">
        <v>7</v>
      </c>
      <c r="E56" s="181" t="s">
        <v>519</v>
      </c>
      <c r="F56" s="181" t="s">
        <v>118</v>
      </c>
      <c r="G56" s="181" t="s">
        <v>1093</v>
      </c>
      <c r="H56" s="181" t="s">
        <v>1094</v>
      </c>
      <c r="I56" s="181" t="s">
        <v>1095</v>
      </c>
      <c r="J56" s="181" t="s">
        <v>583</v>
      </c>
      <c r="K56" s="181" t="s">
        <v>968</v>
      </c>
      <c r="L56" s="181" t="s">
        <v>1096</v>
      </c>
      <c r="M56" s="181" t="s">
        <v>1097</v>
      </c>
      <c r="N56" s="181" t="s">
        <v>1095</v>
      </c>
      <c r="O56" s="181" t="s">
        <v>1098</v>
      </c>
      <c r="P56" s="181" t="s">
        <v>1099</v>
      </c>
      <c r="Q56" s="181" t="s">
        <v>1100</v>
      </c>
      <c r="R56" s="181" t="s">
        <v>583</v>
      </c>
      <c r="S56" s="181" t="s">
        <v>583</v>
      </c>
      <c r="T56" s="181" t="s">
        <v>583</v>
      </c>
      <c r="U56" s="181" t="s">
        <v>117</v>
      </c>
      <c r="V56" s="181" t="s">
        <v>632</v>
      </c>
      <c r="W56" s="181" t="s">
        <v>632</v>
      </c>
      <c r="X56" s="181" t="s">
        <v>632</v>
      </c>
      <c r="Y56" s="181" t="s">
        <v>991</v>
      </c>
      <c r="Z56" s="181" t="s">
        <v>1101</v>
      </c>
      <c r="AA56" s="181" t="s">
        <v>105</v>
      </c>
      <c r="AB56" s="180" t="str">
        <f>VLOOKUP(B56,[1]Sheet1!$A$4:$B$268,2,FALSE)</f>
        <v>FS191</v>
      </c>
    </row>
    <row r="57" spans="1:28" ht="14" x14ac:dyDescent="0.15">
      <c r="A57" s="181" t="s">
        <v>107</v>
      </c>
      <c r="B57" s="181" t="s">
        <v>108</v>
      </c>
      <c r="C57" s="181" t="s">
        <v>15</v>
      </c>
      <c r="D57" s="181" t="s">
        <v>7</v>
      </c>
      <c r="E57" s="181" t="s">
        <v>519</v>
      </c>
      <c r="F57" s="181" t="s">
        <v>118</v>
      </c>
      <c r="G57" s="181" t="s">
        <v>1102</v>
      </c>
      <c r="H57" s="181" t="s">
        <v>1103</v>
      </c>
      <c r="I57" s="181" t="s">
        <v>1104</v>
      </c>
      <c r="J57" s="181" t="s">
        <v>583</v>
      </c>
      <c r="K57" s="181" t="s">
        <v>1105</v>
      </c>
      <c r="L57" s="181" t="s">
        <v>1106</v>
      </c>
      <c r="M57" s="181" t="s">
        <v>1107</v>
      </c>
      <c r="N57" s="181" t="s">
        <v>1108</v>
      </c>
      <c r="O57" s="181" t="s">
        <v>1109</v>
      </c>
      <c r="P57" s="181" t="s">
        <v>1110</v>
      </c>
      <c r="Q57" s="181" t="s">
        <v>1111</v>
      </c>
      <c r="R57" s="181" t="s">
        <v>583</v>
      </c>
      <c r="S57" s="181" t="s">
        <v>583</v>
      </c>
      <c r="T57" s="181" t="s">
        <v>583</v>
      </c>
      <c r="U57" s="181" t="s">
        <v>117</v>
      </c>
      <c r="V57" s="181" t="s">
        <v>632</v>
      </c>
      <c r="W57" s="181" t="s">
        <v>632</v>
      </c>
      <c r="X57" s="181" t="s">
        <v>632</v>
      </c>
      <c r="Y57" s="181" t="s">
        <v>991</v>
      </c>
      <c r="Z57" s="181" t="s">
        <v>1112</v>
      </c>
      <c r="AA57" s="181" t="s">
        <v>107</v>
      </c>
      <c r="AB57" s="180" t="str">
        <f>VLOOKUP(B57,[1]Sheet1!$A$4:$B$268,2,FALSE)</f>
        <v>FS192</v>
      </c>
    </row>
    <row r="58" spans="1:28" ht="14" x14ac:dyDescent="0.15">
      <c r="A58" s="181" t="s">
        <v>109</v>
      </c>
      <c r="B58" s="181" t="s">
        <v>110</v>
      </c>
      <c r="C58" s="181" t="s">
        <v>15</v>
      </c>
      <c r="D58" s="181" t="s">
        <v>7</v>
      </c>
      <c r="E58" s="181" t="s">
        <v>519</v>
      </c>
      <c r="F58" s="181" t="s">
        <v>118</v>
      </c>
      <c r="G58" s="181" t="s">
        <v>1113</v>
      </c>
      <c r="H58" s="181" t="s">
        <v>1114</v>
      </c>
      <c r="I58" s="181" t="s">
        <v>1115</v>
      </c>
      <c r="J58" s="181" t="s">
        <v>583</v>
      </c>
      <c r="K58" s="181" t="s">
        <v>744</v>
      </c>
      <c r="L58" s="181" t="s">
        <v>1116</v>
      </c>
      <c r="M58" s="181" t="s">
        <v>1117</v>
      </c>
      <c r="N58" s="181" t="s">
        <v>1115</v>
      </c>
      <c r="O58" s="181" t="s">
        <v>1118</v>
      </c>
      <c r="P58" s="181" t="s">
        <v>1119</v>
      </c>
      <c r="Q58" s="181" t="s">
        <v>1120</v>
      </c>
      <c r="R58" s="181" t="s">
        <v>583</v>
      </c>
      <c r="S58" s="181" t="s">
        <v>583</v>
      </c>
      <c r="T58" s="181" t="s">
        <v>583</v>
      </c>
      <c r="U58" s="181" t="s">
        <v>117</v>
      </c>
      <c r="V58" s="181" t="s">
        <v>632</v>
      </c>
      <c r="W58" s="181" t="s">
        <v>632</v>
      </c>
      <c r="X58" s="181" t="s">
        <v>632</v>
      </c>
      <c r="Y58" s="181" t="s">
        <v>991</v>
      </c>
      <c r="Z58" s="181" t="s">
        <v>1121</v>
      </c>
      <c r="AA58" s="181" t="s">
        <v>109</v>
      </c>
      <c r="AB58" s="180" t="str">
        <f>VLOOKUP(B58,[1]Sheet1!$A$4:$B$268,2,FALSE)</f>
        <v>FS193</v>
      </c>
    </row>
    <row r="59" spans="1:28" ht="14" x14ac:dyDescent="0.15">
      <c r="A59" s="181" t="s">
        <v>111</v>
      </c>
      <c r="B59" s="181" t="s">
        <v>112</v>
      </c>
      <c r="C59" s="181" t="s">
        <v>4</v>
      </c>
      <c r="D59" s="181" t="s">
        <v>7</v>
      </c>
      <c r="E59" s="181" t="s">
        <v>519</v>
      </c>
      <c r="F59" s="181" t="s">
        <v>118</v>
      </c>
      <c r="G59" s="181" t="s">
        <v>1122</v>
      </c>
      <c r="H59" s="181" t="s">
        <v>1004</v>
      </c>
      <c r="I59" s="181" t="s">
        <v>1005</v>
      </c>
      <c r="J59" s="181" t="s">
        <v>583</v>
      </c>
      <c r="K59" s="181" t="s">
        <v>1123</v>
      </c>
      <c r="L59" s="181" t="s">
        <v>1124</v>
      </c>
      <c r="M59" s="181" t="s">
        <v>1008</v>
      </c>
      <c r="N59" s="181" t="s">
        <v>1009</v>
      </c>
      <c r="O59" s="181" t="s">
        <v>1125</v>
      </c>
      <c r="P59" s="181" t="s">
        <v>1126</v>
      </c>
      <c r="Q59" s="181" t="s">
        <v>1127</v>
      </c>
      <c r="R59" s="181" t="s">
        <v>583</v>
      </c>
      <c r="S59" s="181" t="s">
        <v>583</v>
      </c>
      <c r="T59" s="181" t="s">
        <v>583</v>
      </c>
      <c r="U59" s="181" t="s">
        <v>117</v>
      </c>
      <c r="V59" s="181" t="s">
        <v>619</v>
      </c>
      <c r="W59" s="181" t="s">
        <v>619</v>
      </c>
      <c r="X59" s="181" t="s">
        <v>619</v>
      </c>
      <c r="Y59" s="181" t="s">
        <v>991</v>
      </c>
      <c r="Z59" s="181" t="s">
        <v>1128</v>
      </c>
      <c r="AA59" s="181" t="s">
        <v>111</v>
      </c>
      <c r="AB59" s="180" t="str">
        <f>VLOOKUP(B59,[1]Sheet1!$A$4:$B$268,2,FALSE)</f>
        <v>FS194</v>
      </c>
    </row>
    <row r="60" spans="1:28" ht="14" x14ac:dyDescent="0.15">
      <c r="A60" s="181" t="s">
        <v>113</v>
      </c>
      <c r="B60" s="181" t="s">
        <v>114</v>
      </c>
      <c r="C60" s="181" t="s">
        <v>10</v>
      </c>
      <c r="D60" s="181" t="s">
        <v>7</v>
      </c>
      <c r="E60" s="181" t="s">
        <v>519</v>
      </c>
      <c r="F60" s="181" t="s">
        <v>118</v>
      </c>
      <c r="G60" s="181" t="s">
        <v>1129</v>
      </c>
      <c r="H60" s="181" t="s">
        <v>1130</v>
      </c>
      <c r="I60" s="181" t="s">
        <v>1131</v>
      </c>
      <c r="J60" s="181" t="s">
        <v>583</v>
      </c>
      <c r="K60" s="181" t="s">
        <v>1132</v>
      </c>
      <c r="L60" s="181" t="s">
        <v>1133</v>
      </c>
      <c r="M60" s="181" t="s">
        <v>1134</v>
      </c>
      <c r="N60" s="181" t="s">
        <v>1131</v>
      </c>
      <c r="O60" s="181" t="s">
        <v>1135</v>
      </c>
      <c r="P60" s="181" t="s">
        <v>1136</v>
      </c>
      <c r="Q60" s="181" t="s">
        <v>1137</v>
      </c>
      <c r="R60" s="181" t="s">
        <v>583</v>
      </c>
      <c r="S60" s="181" t="s">
        <v>583</v>
      </c>
      <c r="T60" s="181" t="s">
        <v>583</v>
      </c>
      <c r="U60" s="181" t="s">
        <v>117</v>
      </c>
      <c r="V60" s="181" t="s">
        <v>690</v>
      </c>
      <c r="W60" s="181" t="s">
        <v>690</v>
      </c>
      <c r="X60" s="181" t="s">
        <v>690</v>
      </c>
      <c r="Y60" s="181" t="s">
        <v>991</v>
      </c>
      <c r="Z60" s="181" t="s">
        <v>1138</v>
      </c>
      <c r="AA60" s="181" t="s">
        <v>113</v>
      </c>
      <c r="AB60" s="180" t="str">
        <f>VLOOKUP(B60,[1]Sheet1!$A$4:$B$268,2,FALSE)</f>
        <v>FS195</v>
      </c>
    </row>
    <row r="61" spans="1:28" ht="14" x14ac:dyDescent="0.15">
      <c r="A61" s="181" t="s">
        <v>115</v>
      </c>
      <c r="B61" s="181" t="s">
        <v>116</v>
      </c>
      <c r="C61" s="181" t="s">
        <v>15</v>
      </c>
      <c r="D61" s="181" t="s">
        <v>7</v>
      </c>
      <c r="E61" s="181" t="s">
        <v>519</v>
      </c>
      <c r="F61" s="181" t="s">
        <v>118</v>
      </c>
      <c r="G61" s="181" t="s">
        <v>1139</v>
      </c>
      <c r="H61" s="181" t="s">
        <v>1140</v>
      </c>
      <c r="I61" s="181" t="s">
        <v>1141</v>
      </c>
      <c r="J61" s="181" t="s">
        <v>583</v>
      </c>
      <c r="K61" s="181" t="s">
        <v>716</v>
      </c>
      <c r="L61" s="181" t="s">
        <v>1142</v>
      </c>
      <c r="M61" s="181" t="s">
        <v>1143</v>
      </c>
      <c r="N61" s="181" t="s">
        <v>1141</v>
      </c>
      <c r="O61" s="181" t="s">
        <v>1144</v>
      </c>
      <c r="P61" s="181" t="s">
        <v>1145</v>
      </c>
      <c r="Q61" s="181" t="s">
        <v>1146</v>
      </c>
      <c r="R61" s="181" t="s">
        <v>583</v>
      </c>
      <c r="S61" s="181" t="s">
        <v>583</v>
      </c>
      <c r="T61" s="181" t="s">
        <v>583</v>
      </c>
      <c r="U61" s="181" t="s">
        <v>117</v>
      </c>
      <c r="V61" s="181" t="s">
        <v>632</v>
      </c>
      <c r="W61" s="181" t="s">
        <v>632</v>
      </c>
      <c r="X61" s="181" t="s">
        <v>632</v>
      </c>
      <c r="Y61" s="181" t="s">
        <v>991</v>
      </c>
      <c r="Z61" s="181" t="s">
        <v>1147</v>
      </c>
      <c r="AA61" s="181" t="s">
        <v>1148</v>
      </c>
      <c r="AB61" s="180" t="str">
        <f>VLOOKUP(B61,[1]Sheet1!$A$4:$B$268,2,FALSE)</f>
        <v>FS196</v>
      </c>
    </row>
    <row r="62" spans="1:28" ht="14" x14ac:dyDescent="0.15">
      <c r="A62" s="181" t="s">
        <v>119</v>
      </c>
      <c r="B62" s="181" t="s">
        <v>120</v>
      </c>
      <c r="C62" s="181" t="s">
        <v>4</v>
      </c>
      <c r="D62" s="181" t="s">
        <v>7</v>
      </c>
      <c r="E62" s="181" t="s">
        <v>519</v>
      </c>
      <c r="F62" s="181" t="s">
        <v>128</v>
      </c>
      <c r="G62" s="181" t="s">
        <v>1149</v>
      </c>
      <c r="H62" s="181" t="s">
        <v>1150</v>
      </c>
      <c r="I62" s="181" t="s">
        <v>1151</v>
      </c>
      <c r="J62" s="181" t="s">
        <v>583</v>
      </c>
      <c r="K62" s="181" t="s">
        <v>957</v>
      </c>
      <c r="L62" s="181" t="s">
        <v>1152</v>
      </c>
      <c r="M62" s="181" t="s">
        <v>1153</v>
      </c>
      <c r="N62" s="181" t="s">
        <v>1154</v>
      </c>
      <c r="O62" s="181" t="s">
        <v>1155</v>
      </c>
      <c r="P62" s="181" t="s">
        <v>1156</v>
      </c>
      <c r="Q62" s="181" t="s">
        <v>1157</v>
      </c>
      <c r="R62" s="181" t="s">
        <v>583</v>
      </c>
      <c r="S62" s="181" t="s">
        <v>583</v>
      </c>
      <c r="T62" s="181" t="s">
        <v>583</v>
      </c>
      <c r="U62" s="181" t="s">
        <v>127</v>
      </c>
      <c r="V62" s="181" t="s">
        <v>619</v>
      </c>
      <c r="W62" s="181" t="s">
        <v>619</v>
      </c>
      <c r="X62" s="181" t="s">
        <v>619</v>
      </c>
      <c r="Y62" s="181" t="s">
        <v>991</v>
      </c>
      <c r="Z62" s="181" t="s">
        <v>1158</v>
      </c>
      <c r="AA62" s="181" t="s">
        <v>119</v>
      </c>
      <c r="AB62" s="180" t="str">
        <f>VLOOKUP(B62,[1]Sheet1!$A$4:$B$268,2,FALSE)</f>
        <v>FS201</v>
      </c>
    </row>
    <row r="63" spans="1:28" ht="14" x14ac:dyDescent="0.15">
      <c r="A63" s="181" t="s">
        <v>121</v>
      </c>
      <c r="B63" s="181" t="s">
        <v>122</v>
      </c>
      <c r="C63" s="181" t="s">
        <v>15</v>
      </c>
      <c r="D63" s="181" t="s">
        <v>7</v>
      </c>
      <c r="E63" s="181" t="s">
        <v>519</v>
      </c>
      <c r="F63" s="181" t="s">
        <v>128</v>
      </c>
      <c r="G63" s="181" t="s">
        <v>1159</v>
      </c>
      <c r="H63" s="181" t="s">
        <v>1160</v>
      </c>
      <c r="I63" s="181" t="s">
        <v>1161</v>
      </c>
      <c r="J63" s="181" t="s">
        <v>583</v>
      </c>
      <c r="K63" s="181" t="s">
        <v>744</v>
      </c>
      <c r="L63" s="181" t="s">
        <v>1162</v>
      </c>
      <c r="M63" s="181" t="s">
        <v>1163</v>
      </c>
      <c r="N63" s="181" t="s">
        <v>1161</v>
      </c>
      <c r="O63" s="181" t="s">
        <v>1164</v>
      </c>
      <c r="P63" s="181" t="s">
        <v>1165</v>
      </c>
      <c r="Q63" s="181" t="s">
        <v>1166</v>
      </c>
      <c r="R63" s="181" t="s">
        <v>583</v>
      </c>
      <c r="S63" s="181" t="s">
        <v>583</v>
      </c>
      <c r="T63" s="181" t="s">
        <v>583</v>
      </c>
      <c r="U63" s="181" t="s">
        <v>127</v>
      </c>
      <c r="V63" s="181" t="s">
        <v>632</v>
      </c>
      <c r="W63" s="181" t="s">
        <v>632</v>
      </c>
      <c r="X63" s="181" t="s">
        <v>632</v>
      </c>
      <c r="Y63" s="181" t="s">
        <v>991</v>
      </c>
      <c r="Z63" s="181" t="s">
        <v>1167</v>
      </c>
      <c r="AA63" s="181" t="s">
        <v>121</v>
      </c>
      <c r="AB63" s="180" t="str">
        <f>VLOOKUP(B63,[1]Sheet1!$A$4:$B$268,2,FALSE)</f>
        <v>FS203</v>
      </c>
    </row>
    <row r="64" spans="1:28" ht="14" x14ac:dyDescent="0.15">
      <c r="A64" s="181" t="s">
        <v>123</v>
      </c>
      <c r="B64" s="181" t="s">
        <v>124</v>
      </c>
      <c r="C64" s="181" t="s">
        <v>4</v>
      </c>
      <c r="D64" s="181" t="s">
        <v>7</v>
      </c>
      <c r="E64" s="181" t="s">
        <v>519</v>
      </c>
      <c r="F64" s="181" t="s">
        <v>128</v>
      </c>
      <c r="G64" s="181" t="s">
        <v>1168</v>
      </c>
      <c r="H64" s="181" t="s">
        <v>1015</v>
      </c>
      <c r="I64" s="181" t="s">
        <v>1016</v>
      </c>
      <c r="J64" s="181" t="s">
        <v>583</v>
      </c>
      <c r="K64" s="181" t="s">
        <v>1169</v>
      </c>
      <c r="L64" s="181" t="s">
        <v>1170</v>
      </c>
      <c r="M64" s="181" t="s">
        <v>1019</v>
      </c>
      <c r="N64" s="181" t="s">
        <v>1016</v>
      </c>
      <c r="O64" s="181" t="s">
        <v>1171</v>
      </c>
      <c r="P64" s="181" t="s">
        <v>1172</v>
      </c>
      <c r="Q64" s="181" t="s">
        <v>1173</v>
      </c>
      <c r="R64" s="181" t="s">
        <v>583</v>
      </c>
      <c r="S64" s="181" t="s">
        <v>583</v>
      </c>
      <c r="T64" s="181" t="s">
        <v>583</v>
      </c>
      <c r="U64" s="181" t="s">
        <v>127</v>
      </c>
      <c r="V64" s="181" t="s">
        <v>619</v>
      </c>
      <c r="W64" s="181" t="s">
        <v>619</v>
      </c>
      <c r="X64" s="181" t="s">
        <v>619</v>
      </c>
      <c r="Y64" s="181" t="s">
        <v>991</v>
      </c>
      <c r="Z64" s="181" t="s">
        <v>1174</v>
      </c>
      <c r="AA64" s="181" t="s">
        <v>123</v>
      </c>
      <c r="AB64" s="180" t="str">
        <f>VLOOKUP(B64,[1]Sheet1!$A$4:$B$268,2,FALSE)</f>
        <v>FS204</v>
      </c>
    </row>
    <row r="65" spans="1:28" ht="14" x14ac:dyDescent="0.15">
      <c r="A65" s="181" t="s">
        <v>125</v>
      </c>
      <c r="B65" s="181" t="s">
        <v>126</v>
      </c>
      <c r="C65" s="181" t="s">
        <v>15</v>
      </c>
      <c r="D65" s="181" t="s">
        <v>7</v>
      </c>
      <c r="E65" s="181" t="s">
        <v>519</v>
      </c>
      <c r="F65" s="181" t="s">
        <v>128</v>
      </c>
      <c r="G65" s="181" t="s">
        <v>1175</v>
      </c>
      <c r="H65" s="181" t="s">
        <v>1176</v>
      </c>
      <c r="I65" s="181" t="s">
        <v>1177</v>
      </c>
      <c r="J65" s="181" t="s">
        <v>583</v>
      </c>
      <c r="K65" s="181" t="s">
        <v>1178</v>
      </c>
      <c r="L65" s="181" t="s">
        <v>1179</v>
      </c>
      <c r="M65" s="181" t="s">
        <v>1180</v>
      </c>
      <c r="N65" s="181" t="s">
        <v>1177</v>
      </c>
      <c r="O65" s="181" t="s">
        <v>1181</v>
      </c>
      <c r="P65" s="181" t="s">
        <v>1182</v>
      </c>
      <c r="Q65" s="181" t="s">
        <v>1183</v>
      </c>
      <c r="R65" s="181" t="s">
        <v>583</v>
      </c>
      <c r="S65" s="181" t="s">
        <v>583</v>
      </c>
      <c r="T65" s="181" t="s">
        <v>583</v>
      </c>
      <c r="U65" s="181" t="s">
        <v>127</v>
      </c>
      <c r="V65" s="181" t="s">
        <v>632</v>
      </c>
      <c r="W65" s="181" t="s">
        <v>632</v>
      </c>
      <c r="X65" s="181" t="s">
        <v>632</v>
      </c>
      <c r="Y65" s="181" t="s">
        <v>991</v>
      </c>
      <c r="Z65" s="181" t="s">
        <v>1184</v>
      </c>
      <c r="AA65" s="181" t="s">
        <v>125</v>
      </c>
      <c r="AB65" s="180" t="str">
        <f>VLOOKUP(B65,[1]Sheet1!$A$4:$B$268,2,FALSE)</f>
        <v>FS205</v>
      </c>
    </row>
    <row r="66" spans="1:28" ht="14" x14ac:dyDescent="0.15">
      <c r="A66" s="181" t="s">
        <v>83</v>
      </c>
      <c r="B66" s="181" t="s">
        <v>84</v>
      </c>
      <c r="C66" s="181" t="s">
        <v>4</v>
      </c>
      <c r="D66" s="181" t="s">
        <v>1</v>
      </c>
      <c r="E66" s="181" t="s">
        <v>519</v>
      </c>
      <c r="F66" s="181" t="s">
        <v>583</v>
      </c>
      <c r="G66" s="181" t="s">
        <v>1185</v>
      </c>
      <c r="H66" s="181" t="s">
        <v>1186</v>
      </c>
      <c r="I66" s="181" t="s">
        <v>1187</v>
      </c>
      <c r="J66" s="181" t="s">
        <v>583</v>
      </c>
      <c r="K66" s="181" t="s">
        <v>1188</v>
      </c>
      <c r="L66" s="181" t="s">
        <v>1189</v>
      </c>
      <c r="M66" s="181" t="s">
        <v>1190</v>
      </c>
      <c r="N66" s="181" t="s">
        <v>1191</v>
      </c>
      <c r="O66" s="181" t="s">
        <v>1192</v>
      </c>
      <c r="P66" s="181" t="s">
        <v>1193</v>
      </c>
      <c r="Q66" s="181" t="s">
        <v>1194</v>
      </c>
      <c r="R66" s="181" t="s">
        <v>583</v>
      </c>
      <c r="S66" s="181" t="s">
        <v>583</v>
      </c>
      <c r="T66" s="181" t="s">
        <v>583</v>
      </c>
      <c r="U66" s="181" t="s">
        <v>1195</v>
      </c>
      <c r="V66" s="181" t="s">
        <v>619</v>
      </c>
      <c r="W66" s="181" t="s">
        <v>619</v>
      </c>
      <c r="X66" s="181" t="s">
        <v>619</v>
      </c>
      <c r="Y66" s="181" t="s">
        <v>991</v>
      </c>
      <c r="Z66" s="181" t="s">
        <v>1196</v>
      </c>
      <c r="AA66" s="181" t="s">
        <v>1197</v>
      </c>
      <c r="AB66" s="180" t="str">
        <f>VLOOKUP(B66,[1]Sheet1!$A$4:$B$268,2,FALSE)</f>
        <v>MAN</v>
      </c>
    </row>
    <row r="67" spans="1:28" x14ac:dyDescent="0.15">
      <c r="A67" s="204" t="s">
        <v>1198</v>
      </c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</row>
    <row r="68" spans="1:28" ht="14" x14ac:dyDescent="0.15">
      <c r="A68" s="181" t="s">
        <v>139</v>
      </c>
      <c r="B68" s="181" t="s">
        <v>140</v>
      </c>
      <c r="C68" s="181" t="s">
        <v>15</v>
      </c>
      <c r="D68" s="181" t="s">
        <v>24</v>
      </c>
      <c r="E68" s="181" t="s">
        <v>518</v>
      </c>
      <c r="F68" s="181" t="s">
        <v>140</v>
      </c>
      <c r="G68" s="181" t="s">
        <v>1199</v>
      </c>
      <c r="H68" s="181" t="s">
        <v>1200</v>
      </c>
      <c r="I68" s="181" t="s">
        <v>1201</v>
      </c>
      <c r="J68" s="181" t="s">
        <v>583</v>
      </c>
      <c r="K68" s="181" t="s">
        <v>1202</v>
      </c>
      <c r="L68" s="181" t="s">
        <v>1203</v>
      </c>
      <c r="M68" s="181" t="s">
        <v>1204</v>
      </c>
      <c r="N68" s="181" t="s">
        <v>1201</v>
      </c>
      <c r="O68" s="181" t="s">
        <v>1205</v>
      </c>
      <c r="P68" s="181" t="s">
        <v>1206</v>
      </c>
      <c r="Q68" s="181" t="s">
        <v>1207</v>
      </c>
      <c r="R68" s="181" t="s">
        <v>583</v>
      </c>
      <c r="S68" s="181" t="s">
        <v>583</v>
      </c>
      <c r="T68" s="181" t="s">
        <v>583</v>
      </c>
      <c r="U68" s="181" t="s">
        <v>139</v>
      </c>
      <c r="V68" s="181" t="s">
        <v>632</v>
      </c>
      <c r="W68" s="181" t="s">
        <v>632</v>
      </c>
      <c r="X68" s="181" t="s">
        <v>632</v>
      </c>
      <c r="Y68" s="181" t="s">
        <v>1208</v>
      </c>
      <c r="Z68" s="181" t="s">
        <v>1209</v>
      </c>
      <c r="AA68" s="181" t="s">
        <v>139</v>
      </c>
      <c r="AB68" s="180" t="str">
        <f>VLOOKUP(B68,[1]Sheet1!$A$4:$B$268,2,FALSE)</f>
        <v>DC42</v>
      </c>
    </row>
    <row r="69" spans="1:28" ht="14" x14ac:dyDescent="0.15">
      <c r="A69" s="181" t="s">
        <v>147</v>
      </c>
      <c r="B69" s="181" t="s">
        <v>148</v>
      </c>
      <c r="C69" s="181" t="s">
        <v>15</v>
      </c>
      <c r="D69" s="181" t="s">
        <v>24</v>
      </c>
      <c r="E69" s="181" t="s">
        <v>518</v>
      </c>
      <c r="F69" s="181" t="s">
        <v>148</v>
      </c>
      <c r="G69" s="181" t="s">
        <v>1210</v>
      </c>
      <c r="H69" s="181" t="s">
        <v>1211</v>
      </c>
      <c r="I69" s="181" t="s">
        <v>1212</v>
      </c>
      <c r="J69" s="181" t="s">
        <v>583</v>
      </c>
      <c r="K69" s="181" t="s">
        <v>1213</v>
      </c>
      <c r="L69" s="181" t="s">
        <v>1214</v>
      </c>
      <c r="M69" s="181" t="s">
        <v>1215</v>
      </c>
      <c r="N69" s="181" t="s">
        <v>1216</v>
      </c>
      <c r="O69" s="181" t="s">
        <v>1217</v>
      </c>
      <c r="P69" s="181" t="s">
        <v>1218</v>
      </c>
      <c r="Q69" s="181" t="s">
        <v>1219</v>
      </c>
      <c r="R69" s="181" t="s">
        <v>583</v>
      </c>
      <c r="S69" s="181" t="s">
        <v>583</v>
      </c>
      <c r="T69" s="181" t="s">
        <v>583</v>
      </c>
      <c r="U69" s="181" t="s">
        <v>147</v>
      </c>
      <c r="V69" s="181" t="s">
        <v>632</v>
      </c>
      <c r="W69" s="181" t="s">
        <v>632</v>
      </c>
      <c r="X69" s="181" t="s">
        <v>632</v>
      </c>
      <c r="Y69" s="181" t="s">
        <v>1208</v>
      </c>
      <c r="Z69" s="181" t="s">
        <v>1220</v>
      </c>
      <c r="AA69" s="181" t="s">
        <v>147</v>
      </c>
      <c r="AB69" s="180" t="str">
        <f>VLOOKUP(B69,[1]Sheet1!$A$4:$B$268,2,FALSE)</f>
        <v>DC48</v>
      </c>
    </row>
    <row r="70" spans="1:28" ht="14" x14ac:dyDescent="0.15">
      <c r="A70" s="181" t="s">
        <v>129</v>
      </c>
      <c r="B70" s="181" t="s">
        <v>130</v>
      </c>
      <c r="C70" s="181" t="s">
        <v>4</v>
      </c>
      <c r="D70" s="181" t="s">
        <v>1</v>
      </c>
      <c r="E70" s="181" t="s">
        <v>518</v>
      </c>
      <c r="F70" s="181" t="s">
        <v>583</v>
      </c>
      <c r="G70" s="181" t="s">
        <v>1221</v>
      </c>
      <c r="H70" s="181" t="s">
        <v>1222</v>
      </c>
      <c r="I70" s="181" t="s">
        <v>1223</v>
      </c>
      <c r="J70" s="181" t="s">
        <v>583</v>
      </c>
      <c r="K70" s="181" t="s">
        <v>1224</v>
      </c>
      <c r="L70" s="181" t="s">
        <v>1225</v>
      </c>
      <c r="M70" s="181" t="s">
        <v>1226</v>
      </c>
      <c r="N70" s="181" t="s">
        <v>1227</v>
      </c>
      <c r="O70" s="181" t="s">
        <v>1228</v>
      </c>
      <c r="P70" s="181" t="s">
        <v>1229</v>
      </c>
      <c r="Q70" s="181" t="s">
        <v>1230</v>
      </c>
      <c r="R70" s="181" t="s">
        <v>583</v>
      </c>
      <c r="S70" s="181" t="s">
        <v>583</v>
      </c>
      <c r="T70" s="181" t="s">
        <v>583</v>
      </c>
      <c r="U70" s="181" t="s">
        <v>1231</v>
      </c>
      <c r="V70" s="181" t="s">
        <v>619</v>
      </c>
      <c r="W70" s="181" t="s">
        <v>619</v>
      </c>
      <c r="X70" s="181" t="s">
        <v>619</v>
      </c>
      <c r="Y70" s="181" t="s">
        <v>1208</v>
      </c>
      <c r="Z70" s="181" t="s">
        <v>1232</v>
      </c>
      <c r="AA70" s="181" t="s">
        <v>1233</v>
      </c>
      <c r="AB70" s="180" t="str">
        <f>VLOOKUP(B70,[1]Sheet1!$A$4:$B$268,2,FALSE)</f>
        <v>EKU</v>
      </c>
    </row>
    <row r="71" spans="1:28" ht="14" x14ac:dyDescent="0.15">
      <c r="A71" s="181" t="s">
        <v>133</v>
      </c>
      <c r="B71" s="181" t="s">
        <v>134</v>
      </c>
      <c r="C71" s="181" t="s">
        <v>4</v>
      </c>
      <c r="D71" s="181" t="s">
        <v>7</v>
      </c>
      <c r="E71" s="181" t="s">
        <v>518</v>
      </c>
      <c r="F71" s="181" t="s">
        <v>140</v>
      </c>
      <c r="G71" s="181" t="s">
        <v>1067</v>
      </c>
      <c r="H71" s="181" t="s">
        <v>1234</v>
      </c>
      <c r="I71" s="181" t="s">
        <v>1235</v>
      </c>
      <c r="J71" s="181" t="s">
        <v>583</v>
      </c>
      <c r="K71" s="181" t="s">
        <v>1236</v>
      </c>
      <c r="L71" s="181" t="s">
        <v>1237</v>
      </c>
      <c r="M71" s="181" t="s">
        <v>1238</v>
      </c>
      <c r="N71" s="181" t="s">
        <v>583</v>
      </c>
      <c r="O71" s="181" t="s">
        <v>1239</v>
      </c>
      <c r="P71" s="181" t="s">
        <v>1240</v>
      </c>
      <c r="Q71" s="181" t="s">
        <v>1241</v>
      </c>
      <c r="R71" s="181" t="s">
        <v>583</v>
      </c>
      <c r="S71" s="181" t="s">
        <v>583</v>
      </c>
      <c r="T71" s="181" t="s">
        <v>583</v>
      </c>
      <c r="U71" s="181" t="s">
        <v>139</v>
      </c>
      <c r="V71" s="181" t="s">
        <v>619</v>
      </c>
      <c r="W71" s="181" t="s">
        <v>619</v>
      </c>
      <c r="X71" s="181" t="s">
        <v>619</v>
      </c>
      <c r="Y71" s="181" t="s">
        <v>1208</v>
      </c>
      <c r="Z71" s="181" t="s">
        <v>1242</v>
      </c>
      <c r="AA71" s="181" t="s">
        <v>133</v>
      </c>
      <c r="AB71" s="180" t="str">
        <f>VLOOKUP(B71,[1]Sheet1!$A$4:$B$268,2,FALSE)</f>
        <v>GT421</v>
      </c>
    </row>
    <row r="72" spans="1:28" ht="14" x14ac:dyDescent="0.15">
      <c r="A72" s="181" t="s">
        <v>135</v>
      </c>
      <c r="B72" s="181" t="s">
        <v>136</v>
      </c>
      <c r="C72" s="181" t="s">
        <v>15</v>
      </c>
      <c r="D72" s="181" t="s">
        <v>7</v>
      </c>
      <c r="E72" s="181" t="s">
        <v>518</v>
      </c>
      <c r="F72" s="181" t="s">
        <v>140</v>
      </c>
      <c r="G72" s="181" t="s">
        <v>1243</v>
      </c>
      <c r="H72" s="181" t="s">
        <v>1244</v>
      </c>
      <c r="I72" s="181" t="s">
        <v>1245</v>
      </c>
      <c r="J72" s="181" t="s">
        <v>583</v>
      </c>
      <c r="K72" s="181" t="s">
        <v>968</v>
      </c>
      <c r="L72" s="181" t="s">
        <v>1246</v>
      </c>
      <c r="M72" s="181" t="s">
        <v>1247</v>
      </c>
      <c r="N72" s="181" t="s">
        <v>1245</v>
      </c>
      <c r="O72" s="181" t="s">
        <v>1248</v>
      </c>
      <c r="P72" s="181" t="s">
        <v>1249</v>
      </c>
      <c r="Q72" s="181" t="s">
        <v>1250</v>
      </c>
      <c r="R72" s="181" t="s">
        <v>583</v>
      </c>
      <c r="S72" s="181" t="s">
        <v>583</v>
      </c>
      <c r="T72" s="181" t="s">
        <v>583</v>
      </c>
      <c r="U72" s="181" t="s">
        <v>139</v>
      </c>
      <c r="V72" s="181" t="s">
        <v>632</v>
      </c>
      <c r="W72" s="181" t="s">
        <v>632</v>
      </c>
      <c r="X72" s="181" t="s">
        <v>632</v>
      </c>
      <c r="Y72" s="181" t="s">
        <v>1208</v>
      </c>
      <c r="Z72" s="181" t="s">
        <v>1251</v>
      </c>
      <c r="AA72" s="181" t="s">
        <v>135</v>
      </c>
      <c r="AB72" s="180" t="str">
        <f>VLOOKUP(B72,[1]Sheet1!$A$4:$B$268,2,FALSE)</f>
        <v>GT422</v>
      </c>
    </row>
    <row r="73" spans="1:28" ht="14" x14ac:dyDescent="0.15">
      <c r="A73" s="181" t="s">
        <v>137</v>
      </c>
      <c r="B73" s="181" t="s">
        <v>138</v>
      </c>
      <c r="C73" s="181" t="s">
        <v>15</v>
      </c>
      <c r="D73" s="181" t="s">
        <v>7</v>
      </c>
      <c r="E73" s="181" t="s">
        <v>518</v>
      </c>
      <c r="F73" s="181" t="s">
        <v>140</v>
      </c>
      <c r="G73" s="181" t="s">
        <v>1252</v>
      </c>
      <c r="H73" s="181" t="s">
        <v>1253</v>
      </c>
      <c r="I73" s="181" t="s">
        <v>1254</v>
      </c>
      <c r="J73" s="181" t="s">
        <v>583</v>
      </c>
      <c r="K73" s="181" t="s">
        <v>1255</v>
      </c>
      <c r="L73" s="181" t="s">
        <v>1256</v>
      </c>
      <c r="M73" s="181" t="s">
        <v>1257</v>
      </c>
      <c r="N73" s="181" t="s">
        <v>1258</v>
      </c>
      <c r="O73" s="181" t="s">
        <v>1259</v>
      </c>
      <c r="P73" s="181" t="s">
        <v>1260</v>
      </c>
      <c r="Q73" s="181" t="s">
        <v>1261</v>
      </c>
      <c r="R73" s="181" t="s">
        <v>583</v>
      </c>
      <c r="S73" s="181" t="s">
        <v>583</v>
      </c>
      <c r="T73" s="181" t="s">
        <v>583</v>
      </c>
      <c r="U73" s="181" t="s">
        <v>139</v>
      </c>
      <c r="V73" s="181" t="s">
        <v>632</v>
      </c>
      <c r="W73" s="181" t="s">
        <v>632</v>
      </c>
      <c r="X73" s="181" t="s">
        <v>632</v>
      </c>
      <c r="Y73" s="181" t="s">
        <v>1208</v>
      </c>
      <c r="Z73" s="181" t="s">
        <v>1262</v>
      </c>
      <c r="AA73" s="181" t="s">
        <v>137</v>
      </c>
      <c r="AB73" s="180" t="str">
        <f>VLOOKUP(B73,[1]Sheet1!$A$4:$B$268,2,FALSE)</f>
        <v>GT423</v>
      </c>
    </row>
    <row r="74" spans="1:28" ht="14" x14ac:dyDescent="0.15">
      <c r="A74" s="181" t="s">
        <v>141</v>
      </c>
      <c r="B74" s="181" t="s">
        <v>142</v>
      </c>
      <c r="C74" s="181" t="s">
        <v>4</v>
      </c>
      <c r="D74" s="181" t="s">
        <v>7</v>
      </c>
      <c r="E74" s="181" t="s">
        <v>518</v>
      </c>
      <c r="F74" s="181" t="s">
        <v>148</v>
      </c>
      <c r="G74" s="181" t="s">
        <v>1263</v>
      </c>
      <c r="H74" s="181" t="s">
        <v>1264</v>
      </c>
      <c r="I74" s="181" t="s">
        <v>1265</v>
      </c>
      <c r="J74" s="181" t="s">
        <v>583</v>
      </c>
      <c r="K74" s="181" t="s">
        <v>1266</v>
      </c>
      <c r="L74" s="181" t="s">
        <v>1267</v>
      </c>
      <c r="M74" s="181" t="s">
        <v>1268</v>
      </c>
      <c r="N74" s="181" t="s">
        <v>1265</v>
      </c>
      <c r="O74" s="181" t="s">
        <v>1269</v>
      </c>
      <c r="P74" s="181" t="s">
        <v>1270</v>
      </c>
      <c r="Q74" s="181" t="s">
        <v>1271</v>
      </c>
      <c r="R74" s="181" t="s">
        <v>583</v>
      </c>
      <c r="S74" s="181" t="s">
        <v>583</v>
      </c>
      <c r="T74" s="181" t="s">
        <v>583</v>
      </c>
      <c r="U74" s="181" t="s">
        <v>147</v>
      </c>
      <c r="V74" s="181" t="s">
        <v>619</v>
      </c>
      <c r="W74" s="181" t="s">
        <v>619</v>
      </c>
      <c r="X74" s="181" t="s">
        <v>619</v>
      </c>
      <c r="Y74" s="181" t="s">
        <v>1208</v>
      </c>
      <c r="Z74" s="181" t="s">
        <v>1272</v>
      </c>
      <c r="AA74" s="181" t="s">
        <v>141</v>
      </c>
      <c r="AB74" s="180" t="str">
        <f>VLOOKUP(B74,[1]Sheet1!$A$4:$B$268,2,FALSE)</f>
        <v>GT481</v>
      </c>
    </row>
    <row r="75" spans="1:28" ht="14" x14ac:dyDescent="0.15">
      <c r="A75" s="181" t="s">
        <v>143</v>
      </c>
      <c r="B75" s="181" t="s">
        <v>144</v>
      </c>
      <c r="C75" s="181" t="s">
        <v>4</v>
      </c>
      <c r="D75" s="181" t="s">
        <v>7</v>
      </c>
      <c r="E75" s="181" t="s">
        <v>518</v>
      </c>
      <c r="F75" s="181" t="s">
        <v>148</v>
      </c>
      <c r="G75" s="181" t="s">
        <v>1067</v>
      </c>
      <c r="H75" s="181" t="s">
        <v>1273</v>
      </c>
      <c r="I75" s="181" t="s">
        <v>1274</v>
      </c>
      <c r="J75" s="181" t="s">
        <v>583</v>
      </c>
      <c r="K75" s="181" t="s">
        <v>716</v>
      </c>
      <c r="L75" s="181" t="s">
        <v>1275</v>
      </c>
      <c r="M75" s="181" t="s">
        <v>1276</v>
      </c>
      <c r="N75" s="181" t="s">
        <v>1274</v>
      </c>
      <c r="O75" s="181" t="s">
        <v>1277</v>
      </c>
      <c r="P75" s="181" t="s">
        <v>1278</v>
      </c>
      <c r="Q75" s="181" t="s">
        <v>1279</v>
      </c>
      <c r="R75" s="181" t="s">
        <v>583</v>
      </c>
      <c r="S75" s="181" t="s">
        <v>583</v>
      </c>
      <c r="T75" s="181" t="s">
        <v>583</v>
      </c>
      <c r="U75" s="181" t="s">
        <v>147</v>
      </c>
      <c r="V75" s="181" t="s">
        <v>619</v>
      </c>
      <c r="W75" s="181" t="s">
        <v>619</v>
      </c>
      <c r="X75" s="181" t="s">
        <v>619</v>
      </c>
      <c r="Y75" s="181" t="s">
        <v>1208</v>
      </c>
      <c r="Z75" s="181" t="s">
        <v>1280</v>
      </c>
      <c r="AA75" s="181" t="s">
        <v>143</v>
      </c>
      <c r="AB75" s="180" t="str">
        <f>VLOOKUP(B75,[1]Sheet1!$A$4:$B$268,2,FALSE)</f>
        <v>GT484</v>
      </c>
    </row>
    <row r="76" spans="1:28" ht="14" x14ac:dyDescent="0.15">
      <c r="A76" s="181" t="s">
        <v>145</v>
      </c>
      <c r="B76" s="181" t="s">
        <v>146</v>
      </c>
      <c r="C76" s="181" t="s">
        <v>4</v>
      </c>
      <c r="D76" s="181" t="s">
        <v>7</v>
      </c>
      <c r="E76" s="181" t="s">
        <v>518</v>
      </c>
      <c r="F76" s="181" t="s">
        <v>148</v>
      </c>
      <c r="G76" s="181" t="s">
        <v>1281</v>
      </c>
      <c r="H76" s="181" t="s">
        <v>1211</v>
      </c>
      <c r="I76" s="181" t="s">
        <v>1212</v>
      </c>
      <c r="J76" s="181" t="s">
        <v>583</v>
      </c>
      <c r="K76" s="181" t="s">
        <v>1282</v>
      </c>
      <c r="L76" s="181" t="s">
        <v>1283</v>
      </c>
      <c r="M76" s="181" t="s">
        <v>1215</v>
      </c>
      <c r="N76" s="181" t="s">
        <v>1212</v>
      </c>
      <c r="O76" s="181" t="s">
        <v>1284</v>
      </c>
      <c r="P76" s="181" t="s">
        <v>1285</v>
      </c>
      <c r="Q76" s="181" t="s">
        <v>1286</v>
      </c>
      <c r="R76" s="181" t="s">
        <v>583</v>
      </c>
      <c r="S76" s="181" t="s">
        <v>583</v>
      </c>
      <c r="T76" s="181" t="s">
        <v>583</v>
      </c>
      <c r="U76" s="181" t="s">
        <v>147</v>
      </c>
      <c r="V76" s="181" t="s">
        <v>619</v>
      </c>
      <c r="W76" s="181" t="s">
        <v>808</v>
      </c>
      <c r="X76" s="181" t="s">
        <v>808</v>
      </c>
      <c r="Y76" s="181" t="s">
        <v>1208</v>
      </c>
      <c r="Z76" s="181" t="s">
        <v>1287</v>
      </c>
      <c r="AA76" s="181" t="s">
        <v>145</v>
      </c>
      <c r="AB76" s="180" t="str">
        <f>VLOOKUP(B76,[1]Sheet1!$A$4:$B$268,2,FALSE)</f>
        <v>GT485</v>
      </c>
    </row>
    <row r="77" spans="1:28" ht="14" x14ac:dyDescent="0.15">
      <c r="A77" s="181" t="s">
        <v>131</v>
      </c>
      <c r="B77" s="181" t="s">
        <v>534</v>
      </c>
      <c r="C77" s="181" t="s">
        <v>4</v>
      </c>
      <c r="D77" s="181" t="s">
        <v>1</v>
      </c>
      <c r="E77" s="181" t="s">
        <v>518</v>
      </c>
      <c r="F77" s="181" t="s">
        <v>583</v>
      </c>
      <c r="G77" s="181" t="s">
        <v>1288</v>
      </c>
      <c r="H77" s="181" t="s">
        <v>1289</v>
      </c>
      <c r="I77" s="181" t="s">
        <v>1290</v>
      </c>
      <c r="J77" s="181" t="s">
        <v>583</v>
      </c>
      <c r="K77" s="181" t="s">
        <v>1291</v>
      </c>
      <c r="L77" s="181" t="s">
        <v>1292</v>
      </c>
      <c r="M77" s="181" t="s">
        <v>1293</v>
      </c>
      <c r="N77" s="181" t="s">
        <v>1290</v>
      </c>
      <c r="O77" s="181" t="s">
        <v>1294</v>
      </c>
      <c r="P77" s="181" t="s">
        <v>1295</v>
      </c>
      <c r="Q77" s="181" t="s">
        <v>1296</v>
      </c>
      <c r="R77" s="181" t="s">
        <v>583</v>
      </c>
      <c r="S77" s="181" t="s">
        <v>583</v>
      </c>
      <c r="T77" s="181" t="s">
        <v>583</v>
      </c>
      <c r="U77" s="181" t="s">
        <v>1231</v>
      </c>
      <c r="V77" s="181" t="s">
        <v>619</v>
      </c>
      <c r="W77" s="181" t="s">
        <v>619</v>
      </c>
      <c r="X77" s="181" t="s">
        <v>619</v>
      </c>
      <c r="Y77" s="181" t="s">
        <v>1208</v>
      </c>
      <c r="Z77" s="181" t="s">
        <v>1297</v>
      </c>
      <c r="AA77" s="181" t="s">
        <v>1298</v>
      </c>
      <c r="AB77" s="180" t="str">
        <f>VLOOKUP(B77,[1]Sheet1!$A$4:$B$268,2,FALSE)</f>
        <v>JHB</v>
      </c>
    </row>
    <row r="78" spans="1:28" ht="14" x14ac:dyDescent="0.15">
      <c r="A78" s="181" t="s">
        <v>132</v>
      </c>
      <c r="B78" s="181" t="s">
        <v>533</v>
      </c>
      <c r="C78" s="181" t="s">
        <v>4</v>
      </c>
      <c r="D78" s="181" t="s">
        <v>1</v>
      </c>
      <c r="E78" s="181" t="s">
        <v>518</v>
      </c>
      <c r="F78" s="181" t="s">
        <v>583</v>
      </c>
      <c r="G78" s="181" t="s">
        <v>1299</v>
      </c>
      <c r="H78" s="181" t="s">
        <v>1300</v>
      </c>
      <c r="I78" s="181" t="s">
        <v>1301</v>
      </c>
      <c r="J78" s="181" t="s">
        <v>583</v>
      </c>
      <c r="K78" s="181" t="s">
        <v>1302</v>
      </c>
      <c r="L78" s="181" t="s">
        <v>1303</v>
      </c>
      <c r="M78" s="181" t="s">
        <v>1304</v>
      </c>
      <c r="N78" s="181" t="s">
        <v>1305</v>
      </c>
      <c r="O78" s="181" t="s">
        <v>1306</v>
      </c>
      <c r="P78" s="181" t="s">
        <v>1307</v>
      </c>
      <c r="Q78" s="181" t="s">
        <v>1308</v>
      </c>
      <c r="R78" s="181" t="s">
        <v>583</v>
      </c>
      <c r="S78" s="181" t="s">
        <v>583</v>
      </c>
      <c r="T78" s="181" t="s">
        <v>583</v>
      </c>
      <c r="U78" s="181" t="s">
        <v>1231</v>
      </c>
      <c r="V78" s="181" t="s">
        <v>619</v>
      </c>
      <c r="W78" s="181" t="s">
        <v>619</v>
      </c>
      <c r="X78" s="181" t="s">
        <v>619</v>
      </c>
      <c r="Y78" s="181" t="s">
        <v>1208</v>
      </c>
      <c r="Z78" s="181" t="s">
        <v>1309</v>
      </c>
      <c r="AA78" s="181" t="s">
        <v>1310</v>
      </c>
      <c r="AB78" s="180" t="str">
        <f>VLOOKUP(B78,[1]Sheet1!$A$4:$B$268,2,FALSE)</f>
        <v>TSH</v>
      </c>
    </row>
    <row r="79" spans="1:28" x14ac:dyDescent="0.15">
      <c r="A79" s="204" t="s">
        <v>1311</v>
      </c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</row>
    <row r="80" spans="1:28" ht="14" x14ac:dyDescent="0.15">
      <c r="A80" s="181" t="s">
        <v>159</v>
      </c>
      <c r="B80" s="181" t="s">
        <v>160</v>
      </c>
      <c r="C80" s="181" t="s">
        <v>4</v>
      </c>
      <c r="D80" s="181" t="s">
        <v>24</v>
      </c>
      <c r="E80" s="181" t="s">
        <v>1312</v>
      </c>
      <c r="F80" s="181" t="s">
        <v>160</v>
      </c>
      <c r="G80" s="181" t="s">
        <v>1313</v>
      </c>
      <c r="H80" s="181" t="s">
        <v>1314</v>
      </c>
      <c r="I80" s="181" t="s">
        <v>1315</v>
      </c>
      <c r="J80" s="181" t="s">
        <v>583</v>
      </c>
      <c r="K80" s="181" t="s">
        <v>1316</v>
      </c>
      <c r="L80" s="181" t="s">
        <v>1317</v>
      </c>
      <c r="M80" s="181" t="s">
        <v>1318</v>
      </c>
      <c r="N80" s="181" t="s">
        <v>1315</v>
      </c>
      <c r="O80" s="181" t="s">
        <v>1319</v>
      </c>
      <c r="P80" s="181" t="s">
        <v>1320</v>
      </c>
      <c r="Q80" s="181" t="s">
        <v>1321</v>
      </c>
      <c r="R80" s="181" t="s">
        <v>583</v>
      </c>
      <c r="S80" s="181" t="s">
        <v>583</v>
      </c>
      <c r="T80" s="181" t="s">
        <v>583</v>
      </c>
      <c r="U80" s="181" t="s">
        <v>159</v>
      </c>
      <c r="V80" s="181" t="s">
        <v>619</v>
      </c>
      <c r="W80" s="181" t="s">
        <v>619</v>
      </c>
      <c r="X80" s="181" t="s">
        <v>619</v>
      </c>
      <c r="Y80" s="181" t="s">
        <v>1322</v>
      </c>
      <c r="Z80" s="181" t="s">
        <v>1323</v>
      </c>
      <c r="AA80" s="181" t="s">
        <v>159</v>
      </c>
      <c r="AB80" s="180" t="str">
        <f>VLOOKUP(B80,[1]Sheet1!$A$4:$B$268,2,FALSE)</f>
        <v>DC21</v>
      </c>
    </row>
    <row r="81" spans="1:28" ht="14" x14ac:dyDescent="0.15">
      <c r="A81" s="181" t="s">
        <v>175</v>
      </c>
      <c r="B81" s="181" t="s">
        <v>176</v>
      </c>
      <c r="C81" s="181" t="s">
        <v>15</v>
      </c>
      <c r="D81" s="181" t="s">
        <v>24</v>
      </c>
      <c r="E81" s="181" t="s">
        <v>1312</v>
      </c>
      <c r="F81" s="181" t="s">
        <v>176</v>
      </c>
      <c r="G81" s="181" t="s">
        <v>1324</v>
      </c>
      <c r="H81" s="181" t="s">
        <v>1325</v>
      </c>
      <c r="I81" s="181" t="s">
        <v>1326</v>
      </c>
      <c r="J81" s="181" t="s">
        <v>583</v>
      </c>
      <c r="K81" s="181" t="s">
        <v>1327</v>
      </c>
      <c r="L81" s="181" t="s">
        <v>1328</v>
      </c>
      <c r="M81" s="181" t="s">
        <v>1329</v>
      </c>
      <c r="N81" s="181" t="s">
        <v>1330</v>
      </c>
      <c r="O81" s="181" t="s">
        <v>1331</v>
      </c>
      <c r="P81" s="181" t="s">
        <v>1332</v>
      </c>
      <c r="Q81" s="181" t="s">
        <v>1333</v>
      </c>
      <c r="R81" s="181" t="s">
        <v>583</v>
      </c>
      <c r="S81" s="181" t="s">
        <v>583</v>
      </c>
      <c r="T81" s="181" t="s">
        <v>583</v>
      </c>
      <c r="U81" s="181" t="s">
        <v>175</v>
      </c>
      <c r="V81" s="181" t="s">
        <v>632</v>
      </c>
      <c r="W81" s="181" t="s">
        <v>632</v>
      </c>
      <c r="X81" s="181" t="s">
        <v>632</v>
      </c>
      <c r="Y81" s="181" t="s">
        <v>1322</v>
      </c>
      <c r="Z81" s="181" t="s">
        <v>1334</v>
      </c>
      <c r="AA81" s="181" t="s">
        <v>175</v>
      </c>
      <c r="AB81" s="180" t="str">
        <f>VLOOKUP(B81,[1]Sheet1!$A$4:$B$268,2,FALSE)</f>
        <v>DC22</v>
      </c>
    </row>
    <row r="82" spans="1:28" ht="14" x14ac:dyDescent="0.15">
      <c r="A82" s="181" t="s">
        <v>183</v>
      </c>
      <c r="B82" s="181" t="s">
        <v>184</v>
      </c>
      <c r="C82" s="181" t="s">
        <v>15</v>
      </c>
      <c r="D82" s="181" t="s">
        <v>24</v>
      </c>
      <c r="E82" s="181" t="s">
        <v>1312</v>
      </c>
      <c r="F82" s="181" t="s">
        <v>184</v>
      </c>
      <c r="G82" s="181" t="s">
        <v>1335</v>
      </c>
      <c r="H82" s="181" t="s">
        <v>1336</v>
      </c>
      <c r="I82" s="181" t="s">
        <v>1337</v>
      </c>
      <c r="J82" s="181" t="s">
        <v>583</v>
      </c>
      <c r="K82" s="181" t="s">
        <v>1338</v>
      </c>
      <c r="L82" s="181" t="s">
        <v>1339</v>
      </c>
      <c r="M82" s="181" t="s">
        <v>1340</v>
      </c>
      <c r="N82" s="181" t="s">
        <v>1337</v>
      </c>
      <c r="O82" s="181" t="s">
        <v>1341</v>
      </c>
      <c r="P82" s="181" t="s">
        <v>1342</v>
      </c>
      <c r="Q82" s="181" t="s">
        <v>1343</v>
      </c>
      <c r="R82" s="181" t="s">
        <v>583</v>
      </c>
      <c r="S82" s="181" t="s">
        <v>583</v>
      </c>
      <c r="T82" s="181" t="s">
        <v>583</v>
      </c>
      <c r="U82" s="181" t="s">
        <v>183</v>
      </c>
      <c r="V82" s="181" t="s">
        <v>632</v>
      </c>
      <c r="W82" s="181" t="s">
        <v>632</v>
      </c>
      <c r="X82" s="181" t="s">
        <v>632</v>
      </c>
      <c r="Y82" s="181" t="s">
        <v>1322</v>
      </c>
      <c r="Z82" s="181" t="s">
        <v>1344</v>
      </c>
      <c r="AA82" s="181" t="s">
        <v>183</v>
      </c>
      <c r="AB82" s="180" t="str">
        <f>VLOOKUP(B82,[1]Sheet1!$A$4:$B$268,2,FALSE)</f>
        <v>DC23</v>
      </c>
    </row>
    <row r="83" spans="1:28" ht="14" x14ac:dyDescent="0.15">
      <c r="A83" s="181" t="s">
        <v>193</v>
      </c>
      <c r="B83" s="181" t="s">
        <v>194</v>
      </c>
      <c r="C83" s="181" t="s">
        <v>10</v>
      </c>
      <c r="D83" s="181" t="s">
        <v>24</v>
      </c>
      <c r="E83" s="181" t="s">
        <v>1312</v>
      </c>
      <c r="F83" s="181" t="s">
        <v>194</v>
      </c>
      <c r="G83" s="181" t="s">
        <v>1345</v>
      </c>
      <c r="H83" s="181" t="s">
        <v>1346</v>
      </c>
      <c r="I83" s="181" t="s">
        <v>1347</v>
      </c>
      <c r="J83" s="181" t="s">
        <v>583</v>
      </c>
      <c r="K83" s="181" t="s">
        <v>1348</v>
      </c>
      <c r="L83" s="181" t="s">
        <v>1349</v>
      </c>
      <c r="M83" s="181" t="s">
        <v>1350</v>
      </c>
      <c r="N83" s="181" t="s">
        <v>1347</v>
      </c>
      <c r="O83" s="181" t="s">
        <v>1351</v>
      </c>
      <c r="P83" s="181" t="s">
        <v>1352</v>
      </c>
      <c r="Q83" s="181" t="s">
        <v>1353</v>
      </c>
      <c r="R83" s="181" t="s">
        <v>583</v>
      </c>
      <c r="S83" s="181" t="s">
        <v>583</v>
      </c>
      <c r="T83" s="181" t="s">
        <v>583</v>
      </c>
      <c r="U83" s="181" t="s">
        <v>193</v>
      </c>
      <c r="V83" s="181" t="s">
        <v>690</v>
      </c>
      <c r="W83" s="181" t="s">
        <v>690</v>
      </c>
      <c r="X83" s="181" t="s">
        <v>690</v>
      </c>
      <c r="Y83" s="181" t="s">
        <v>1322</v>
      </c>
      <c r="Z83" s="181" t="s">
        <v>1354</v>
      </c>
      <c r="AA83" s="181" t="s">
        <v>193</v>
      </c>
      <c r="AB83" s="180" t="str">
        <f>VLOOKUP(B83,[1]Sheet1!$A$4:$B$268,2,FALSE)</f>
        <v>DC24</v>
      </c>
    </row>
    <row r="84" spans="1:28" ht="14" x14ac:dyDescent="0.15">
      <c r="A84" s="181" t="s">
        <v>201</v>
      </c>
      <c r="B84" s="181" t="s">
        <v>202</v>
      </c>
      <c r="C84" s="181" t="s">
        <v>10</v>
      </c>
      <c r="D84" s="181" t="s">
        <v>24</v>
      </c>
      <c r="E84" s="181" t="s">
        <v>1312</v>
      </c>
      <c r="F84" s="181" t="s">
        <v>202</v>
      </c>
      <c r="G84" s="181" t="s">
        <v>1355</v>
      </c>
      <c r="H84" s="181" t="s">
        <v>196</v>
      </c>
      <c r="I84" s="181" t="s">
        <v>1356</v>
      </c>
      <c r="J84" s="181" t="s">
        <v>583</v>
      </c>
      <c r="K84" s="181" t="s">
        <v>1357</v>
      </c>
      <c r="L84" s="181" t="s">
        <v>1358</v>
      </c>
      <c r="M84" s="181" t="s">
        <v>1359</v>
      </c>
      <c r="N84" s="181" t="s">
        <v>1360</v>
      </c>
      <c r="O84" s="181" t="s">
        <v>1361</v>
      </c>
      <c r="P84" s="181" t="s">
        <v>1362</v>
      </c>
      <c r="Q84" s="181" t="s">
        <v>1363</v>
      </c>
      <c r="R84" s="181" t="s">
        <v>583</v>
      </c>
      <c r="S84" s="181" t="s">
        <v>583</v>
      </c>
      <c r="T84" s="181" t="s">
        <v>583</v>
      </c>
      <c r="U84" s="181" t="s">
        <v>201</v>
      </c>
      <c r="V84" s="181" t="s">
        <v>690</v>
      </c>
      <c r="W84" s="181" t="s">
        <v>690</v>
      </c>
      <c r="X84" s="181" t="s">
        <v>690</v>
      </c>
      <c r="Y84" s="181" t="s">
        <v>1322</v>
      </c>
      <c r="Z84" s="181" t="s">
        <v>1364</v>
      </c>
      <c r="AA84" s="181" t="s">
        <v>201</v>
      </c>
      <c r="AB84" s="180" t="str">
        <f>VLOOKUP(B84,[1]Sheet1!$A$4:$B$268,2,FALSE)</f>
        <v>DC25</v>
      </c>
    </row>
    <row r="85" spans="1:28" ht="14" x14ac:dyDescent="0.15">
      <c r="A85" s="181" t="s">
        <v>213</v>
      </c>
      <c r="B85" s="181" t="s">
        <v>214</v>
      </c>
      <c r="C85" s="181" t="s">
        <v>15</v>
      </c>
      <c r="D85" s="181" t="s">
        <v>24</v>
      </c>
      <c r="E85" s="181" t="s">
        <v>1312</v>
      </c>
      <c r="F85" s="181" t="s">
        <v>214</v>
      </c>
      <c r="G85" s="181" t="s">
        <v>1365</v>
      </c>
      <c r="H85" s="181" t="s">
        <v>1366</v>
      </c>
      <c r="I85" s="181" t="s">
        <v>1367</v>
      </c>
      <c r="J85" s="181" t="s">
        <v>583</v>
      </c>
      <c r="K85" s="181" t="s">
        <v>1368</v>
      </c>
      <c r="L85" s="181" t="s">
        <v>1369</v>
      </c>
      <c r="M85" s="181" t="s">
        <v>212</v>
      </c>
      <c r="N85" s="181" t="s">
        <v>1367</v>
      </c>
      <c r="O85" s="181" t="s">
        <v>1370</v>
      </c>
      <c r="P85" s="181" t="s">
        <v>1371</v>
      </c>
      <c r="Q85" s="181" t="s">
        <v>1372</v>
      </c>
      <c r="R85" s="181" t="s">
        <v>583</v>
      </c>
      <c r="S85" s="181" t="s">
        <v>583</v>
      </c>
      <c r="T85" s="181" t="s">
        <v>583</v>
      </c>
      <c r="U85" s="181" t="s">
        <v>213</v>
      </c>
      <c r="V85" s="181" t="s">
        <v>632</v>
      </c>
      <c r="W85" s="181" t="s">
        <v>632</v>
      </c>
      <c r="X85" s="181" t="s">
        <v>632</v>
      </c>
      <c r="Y85" s="181" t="s">
        <v>1322</v>
      </c>
      <c r="Z85" s="181" t="s">
        <v>1373</v>
      </c>
      <c r="AA85" s="181" t="s">
        <v>213</v>
      </c>
      <c r="AB85" s="180" t="str">
        <f>VLOOKUP(B85,[1]Sheet1!$A$4:$B$268,2,FALSE)</f>
        <v>DC26</v>
      </c>
    </row>
    <row r="86" spans="1:28" ht="14" x14ac:dyDescent="0.15">
      <c r="A86" s="181" t="s">
        <v>223</v>
      </c>
      <c r="B86" s="181" t="s">
        <v>224</v>
      </c>
      <c r="C86" s="181" t="s">
        <v>15</v>
      </c>
      <c r="D86" s="181" t="s">
        <v>24</v>
      </c>
      <c r="E86" s="181" t="s">
        <v>1312</v>
      </c>
      <c r="F86" s="181" t="s">
        <v>224</v>
      </c>
      <c r="G86" s="181" t="s">
        <v>1374</v>
      </c>
      <c r="H86" s="181" t="s">
        <v>1375</v>
      </c>
      <c r="I86" s="181" t="s">
        <v>1376</v>
      </c>
      <c r="J86" s="181" t="s">
        <v>583</v>
      </c>
      <c r="K86" s="181" t="s">
        <v>1377</v>
      </c>
      <c r="L86" s="181" t="s">
        <v>1378</v>
      </c>
      <c r="M86" s="181" t="s">
        <v>1379</v>
      </c>
      <c r="N86" s="181" t="s">
        <v>1376</v>
      </c>
      <c r="O86" s="181" t="s">
        <v>1380</v>
      </c>
      <c r="P86" s="181" t="s">
        <v>1381</v>
      </c>
      <c r="Q86" s="181" t="s">
        <v>1382</v>
      </c>
      <c r="R86" s="181" t="s">
        <v>583</v>
      </c>
      <c r="S86" s="181" t="s">
        <v>583</v>
      </c>
      <c r="T86" s="181" t="s">
        <v>583</v>
      </c>
      <c r="U86" s="181" t="s">
        <v>223</v>
      </c>
      <c r="V86" s="181" t="s">
        <v>632</v>
      </c>
      <c r="W86" s="181" t="s">
        <v>632</v>
      </c>
      <c r="X86" s="181" t="s">
        <v>632</v>
      </c>
      <c r="Y86" s="181" t="s">
        <v>1322</v>
      </c>
      <c r="Z86" s="181" t="s">
        <v>1383</v>
      </c>
      <c r="AA86" s="181" t="s">
        <v>223</v>
      </c>
      <c r="AB86" s="180" t="str">
        <f>VLOOKUP(B86,[1]Sheet1!$A$4:$B$268,2,FALSE)</f>
        <v>DC27</v>
      </c>
    </row>
    <row r="87" spans="1:28" ht="14" x14ac:dyDescent="0.15">
      <c r="A87" s="181" t="s">
        <v>235</v>
      </c>
      <c r="B87" s="181" t="s">
        <v>236</v>
      </c>
      <c r="C87" s="181" t="s">
        <v>4</v>
      </c>
      <c r="D87" s="181" t="s">
        <v>24</v>
      </c>
      <c r="E87" s="181" t="s">
        <v>1312</v>
      </c>
      <c r="F87" s="181" t="s">
        <v>236</v>
      </c>
      <c r="G87" s="181" t="s">
        <v>1384</v>
      </c>
      <c r="H87" s="181" t="s">
        <v>1385</v>
      </c>
      <c r="I87" s="181" t="s">
        <v>1386</v>
      </c>
      <c r="J87" s="181" t="s">
        <v>583</v>
      </c>
      <c r="K87" s="181" t="s">
        <v>1387</v>
      </c>
      <c r="L87" s="181" t="s">
        <v>1388</v>
      </c>
      <c r="M87" s="181" t="s">
        <v>1389</v>
      </c>
      <c r="N87" s="181" t="s">
        <v>1386</v>
      </c>
      <c r="O87" s="181" t="s">
        <v>1390</v>
      </c>
      <c r="P87" s="181" t="s">
        <v>1391</v>
      </c>
      <c r="Q87" s="181" t="s">
        <v>1392</v>
      </c>
      <c r="R87" s="181" t="s">
        <v>583</v>
      </c>
      <c r="S87" s="181" t="s">
        <v>583</v>
      </c>
      <c r="T87" s="181" t="s">
        <v>583</v>
      </c>
      <c r="U87" s="181" t="s">
        <v>235</v>
      </c>
      <c r="V87" s="181" t="s">
        <v>619</v>
      </c>
      <c r="W87" s="181" t="s">
        <v>619</v>
      </c>
      <c r="X87" s="181" t="s">
        <v>619</v>
      </c>
      <c r="Y87" s="181" t="s">
        <v>1322</v>
      </c>
      <c r="Z87" s="181" t="s">
        <v>1393</v>
      </c>
      <c r="AA87" s="181" t="s">
        <v>235</v>
      </c>
      <c r="AB87" s="180" t="str">
        <f>VLOOKUP(B87,[1]Sheet1!$A$4:$B$268,2,FALSE)</f>
        <v>DC28</v>
      </c>
    </row>
    <row r="88" spans="1:28" ht="14" x14ac:dyDescent="0.15">
      <c r="A88" s="181" t="s">
        <v>245</v>
      </c>
      <c r="B88" s="181" t="s">
        <v>246</v>
      </c>
      <c r="C88" s="181" t="s">
        <v>10</v>
      </c>
      <c r="D88" s="181" t="s">
        <v>24</v>
      </c>
      <c r="E88" s="181" t="s">
        <v>1312</v>
      </c>
      <c r="F88" s="181" t="s">
        <v>246</v>
      </c>
      <c r="G88" s="181" t="s">
        <v>1394</v>
      </c>
      <c r="H88" s="181" t="s">
        <v>240</v>
      </c>
      <c r="I88" s="181" t="s">
        <v>1395</v>
      </c>
      <c r="J88" s="181" t="s">
        <v>583</v>
      </c>
      <c r="K88" s="181" t="s">
        <v>1396</v>
      </c>
      <c r="L88" s="181" t="s">
        <v>1397</v>
      </c>
      <c r="M88" s="181" t="s">
        <v>240</v>
      </c>
      <c r="N88" s="181" t="s">
        <v>1395</v>
      </c>
      <c r="O88" s="181" t="s">
        <v>1398</v>
      </c>
      <c r="P88" s="181" t="s">
        <v>1399</v>
      </c>
      <c r="Q88" s="181" t="s">
        <v>1400</v>
      </c>
      <c r="R88" s="181" t="s">
        <v>583</v>
      </c>
      <c r="S88" s="181" t="s">
        <v>583</v>
      </c>
      <c r="T88" s="181" t="s">
        <v>583</v>
      </c>
      <c r="U88" s="181" t="s">
        <v>245</v>
      </c>
      <c r="V88" s="181" t="s">
        <v>690</v>
      </c>
      <c r="W88" s="181" t="s">
        <v>690</v>
      </c>
      <c r="X88" s="181" t="s">
        <v>690</v>
      </c>
      <c r="Y88" s="181" t="s">
        <v>1322</v>
      </c>
      <c r="Z88" s="181" t="s">
        <v>1401</v>
      </c>
      <c r="AA88" s="181" t="s">
        <v>245</v>
      </c>
      <c r="AB88" s="180" t="str">
        <f>VLOOKUP(B88,[1]Sheet1!$A$4:$B$268,2,FALSE)</f>
        <v>DC29</v>
      </c>
    </row>
    <row r="89" spans="1:28" ht="14" x14ac:dyDescent="0.15">
      <c r="A89" s="181" t="s">
        <v>255</v>
      </c>
      <c r="B89" s="181" t="s">
        <v>256</v>
      </c>
      <c r="C89" s="181" t="s">
        <v>10</v>
      </c>
      <c r="D89" s="181" t="s">
        <v>24</v>
      </c>
      <c r="E89" s="181" t="s">
        <v>1312</v>
      </c>
      <c r="F89" s="181" t="s">
        <v>256</v>
      </c>
      <c r="G89" s="181" t="s">
        <v>1402</v>
      </c>
      <c r="H89" s="181" t="s">
        <v>1403</v>
      </c>
      <c r="I89" s="181" t="s">
        <v>1404</v>
      </c>
      <c r="J89" s="181" t="s">
        <v>583</v>
      </c>
      <c r="K89" s="181" t="s">
        <v>1405</v>
      </c>
      <c r="L89" s="181" t="s">
        <v>1406</v>
      </c>
      <c r="M89" s="181" t="s">
        <v>1403</v>
      </c>
      <c r="N89" s="181" t="s">
        <v>1404</v>
      </c>
      <c r="O89" s="181" t="s">
        <v>1407</v>
      </c>
      <c r="P89" s="181" t="s">
        <v>1408</v>
      </c>
      <c r="Q89" s="181" t="s">
        <v>1409</v>
      </c>
      <c r="R89" s="181" t="s">
        <v>583</v>
      </c>
      <c r="S89" s="181" t="s">
        <v>583</v>
      </c>
      <c r="T89" s="181" t="s">
        <v>583</v>
      </c>
      <c r="U89" s="181" t="s">
        <v>255</v>
      </c>
      <c r="V89" s="181" t="s">
        <v>690</v>
      </c>
      <c r="W89" s="181" t="s">
        <v>690</v>
      </c>
      <c r="X89" s="181" t="s">
        <v>690</v>
      </c>
      <c r="Y89" s="181" t="s">
        <v>1322</v>
      </c>
      <c r="Z89" s="181" t="s">
        <v>1410</v>
      </c>
      <c r="AA89" s="181" t="s">
        <v>255</v>
      </c>
      <c r="AB89" s="180" t="str">
        <f>VLOOKUP(B89,[1]Sheet1!$A$4:$B$268,2,FALSE)</f>
        <v>DC43</v>
      </c>
    </row>
    <row r="90" spans="1:28" ht="14" x14ac:dyDescent="0.15">
      <c r="A90" s="181" t="s">
        <v>149</v>
      </c>
      <c r="B90" s="181" t="s">
        <v>150</v>
      </c>
      <c r="C90" s="181" t="s">
        <v>4</v>
      </c>
      <c r="D90" s="181" t="s">
        <v>1</v>
      </c>
      <c r="E90" s="181" t="s">
        <v>1312</v>
      </c>
      <c r="F90" s="181" t="s">
        <v>583</v>
      </c>
      <c r="G90" s="181" t="s">
        <v>1411</v>
      </c>
      <c r="H90" s="181" t="s">
        <v>1412</v>
      </c>
      <c r="I90" s="181" t="s">
        <v>1413</v>
      </c>
      <c r="J90" s="181" t="s">
        <v>583</v>
      </c>
      <c r="K90" s="181" t="s">
        <v>705</v>
      </c>
      <c r="L90" s="181" t="s">
        <v>1414</v>
      </c>
      <c r="M90" s="181" t="s">
        <v>1415</v>
      </c>
      <c r="N90" s="181" t="s">
        <v>1416</v>
      </c>
      <c r="O90" s="181" t="s">
        <v>1417</v>
      </c>
      <c r="P90" s="181" t="s">
        <v>1418</v>
      </c>
      <c r="Q90" s="181" t="s">
        <v>1419</v>
      </c>
      <c r="R90" s="181" t="s">
        <v>583</v>
      </c>
      <c r="S90" s="181" t="s">
        <v>583</v>
      </c>
      <c r="T90" s="181" t="s">
        <v>583</v>
      </c>
      <c r="U90" s="181" t="s">
        <v>1420</v>
      </c>
      <c r="V90" s="181" t="s">
        <v>619</v>
      </c>
      <c r="W90" s="181" t="s">
        <v>619</v>
      </c>
      <c r="X90" s="181" t="s">
        <v>619</v>
      </c>
      <c r="Y90" s="181" t="s">
        <v>1322</v>
      </c>
      <c r="Z90" s="181" t="s">
        <v>1421</v>
      </c>
      <c r="AA90" s="181" t="s">
        <v>1422</v>
      </c>
      <c r="AB90" s="180" t="str">
        <f>VLOOKUP(B90,[1]Sheet1!$A$4:$B$268,2,FALSE)</f>
        <v>ETH</v>
      </c>
    </row>
    <row r="91" spans="1:28" ht="14" x14ac:dyDescent="0.15">
      <c r="A91" s="181" t="s">
        <v>151</v>
      </c>
      <c r="B91" s="181" t="s">
        <v>152</v>
      </c>
      <c r="C91" s="181" t="s">
        <v>15</v>
      </c>
      <c r="D91" s="181" t="s">
        <v>7</v>
      </c>
      <c r="E91" s="181" t="s">
        <v>1312</v>
      </c>
      <c r="F91" s="181" t="s">
        <v>160</v>
      </c>
      <c r="G91" s="181" t="s">
        <v>1423</v>
      </c>
      <c r="H91" s="181" t="s">
        <v>1424</v>
      </c>
      <c r="I91" s="181" t="s">
        <v>1425</v>
      </c>
      <c r="J91" s="181" t="s">
        <v>583</v>
      </c>
      <c r="K91" s="181" t="s">
        <v>1426</v>
      </c>
      <c r="L91" s="181" t="s">
        <v>1427</v>
      </c>
      <c r="M91" s="181" t="s">
        <v>1425</v>
      </c>
      <c r="N91" s="181" t="s">
        <v>583</v>
      </c>
      <c r="O91" s="181" t="s">
        <v>1428</v>
      </c>
      <c r="P91" s="181" t="s">
        <v>1429</v>
      </c>
      <c r="Q91" s="181" t="s">
        <v>1430</v>
      </c>
      <c r="R91" s="181" t="s">
        <v>583</v>
      </c>
      <c r="S91" s="181" t="s">
        <v>583</v>
      </c>
      <c r="T91" s="181" t="s">
        <v>583</v>
      </c>
      <c r="U91" s="181" t="s">
        <v>159</v>
      </c>
      <c r="V91" s="181" t="s">
        <v>632</v>
      </c>
      <c r="W91" s="181" t="s">
        <v>632</v>
      </c>
      <c r="X91" s="181" t="s">
        <v>632</v>
      </c>
      <c r="Y91" s="181" t="s">
        <v>1322</v>
      </c>
      <c r="Z91" s="181" t="s">
        <v>1431</v>
      </c>
      <c r="AA91" s="181" t="s">
        <v>1432</v>
      </c>
      <c r="AB91" s="180" t="str">
        <f>VLOOKUP(B91,[1]Sheet1!$A$4:$B$268,2,FALSE)</f>
        <v>KZN212</v>
      </c>
    </row>
    <row r="92" spans="1:28" ht="14" x14ac:dyDescent="0.15">
      <c r="A92" s="181" t="s">
        <v>153</v>
      </c>
      <c r="B92" s="181" t="s">
        <v>154</v>
      </c>
      <c r="C92" s="181" t="s">
        <v>10</v>
      </c>
      <c r="D92" s="181" t="s">
        <v>7</v>
      </c>
      <c r="E92" s="181" t="s">
        <v>1312</v>
      </c>
      <c r="F92" s="181" t="s">
        <v>160</v>
      </c>
      <c r="G92" s="181" t="s">
        <v>1433</v>
      </c>
      <c r="H92" s="181" t="s">
        <v>1434</v>
      </c>
      <c r="I92" s="181" t="s">
        <v>1435</v>
      </c>
      <c r="J92" s="181" t="s">
        <v>583</v>
      </c>
      <c r="K92" s="181" t="s">
        <v>1436</v>
      </c>
      <c r="L92" s="181" t="s">
        <v>1437</v>
      </c>
      <c r="M92" s="181" t="s">
        <v>1438</v>
      </c>
      <c r="N92" s="181" t="s">
        <v>1439</v>
      </c>
      <c r="O92" s="181" t="s">
        <v>1440</v>
      </c>
      <c r="P92" s="181" t="s">
        <v>1441</v>
      </c>
      <c r="Q92" s="181" t="s">
        <v>1442</v>
      </c>
      <c r="R92" s="181" t="s">
        <v>583</v>
      </c>
      <c r="S92" s="181" t="s">
        <v>583</v>
      </c>
      <c r="T92" s="181" t="s">
        <v>583</v>
      </c>
      <c r="U92" s="181" t="s">
        <v>159</v>
      </c>
      <c r="V92" s="181" t="s">
        <v>690</v>
      </c>
      <c r="W92" s="181" t="s">
        <v>690</v>
      </c>
      <c r="X92" s="181" t="s">
        <v>690</v>
      </c>
      <c r="Y92" s="181" t="s">
        <v>1322</v>
      </c>
      <c r="Z92" s="181" t="s">
        <v>1443</v>
      </c>
      <c r="AA92" s="181" t="s">
        <v>1444</v>
      </c>
      <c r="AB92" s="180" t="str">
        <f>VLOOKUP(B92,[1]Sheet1!$A$4:$B$268,2,FALSE)</f>
        <v>KZN213</v>
      </c>
    </row>
    <row r="93" spans="1:28" ht="14" x14ac:dyDescent="0.15">
      <c r="A93" s="181" t="s">
        <v>155</v>
      </c>
      <c r="B93" s="181" t="s">
        <v>156</v>
      </c>
      <c r="C93" s="181" t="s">
        <v>10</v>
      </c>
      <c r="D93" s="181" t="s">
        <v>7</v>
      </c>
      <c r="E93" s="181" t="s">
        <v>1312</v>
      </c>
      <c r="F93" s="181" t="s">
        <v>160</v>
      </c>
      <c r="G93" s="181" t="s">
        <v>1445</v>
      </c>
      <c r="H93" s="181" t="s">
        <v>1446</v>
      </c>
      <c r="I93" s="181" t="s">
        <v>1447</v>
      </c>
      <c r="J93" s="181" t="s">
        <v>583</v>
      </c>
      <c r="K93" s="181" t="s">
        <v>957</v>
      </c>
      <c r="L93" s="181" t="s">
        <v>1448</v>
      </c>
      <c r="M93" s="181" t="s">
        <v>1449</v>
      </c>
      <c r="N93" s="181" t="s">
        <v>1447</v>
      </c>
      <c r="O93" s="181" t="s">
        <v>1450</v>
      </c>
      <c r="P93" s="181" t="s">
        <v>1451</v>
      </c>
      <c r="Q93" s="181" t="s">
        <v>1452</v>
      </c>
      <c r="R93" s="181" t="s">
        <v>583</v>
      </c>
      <c r="S93" s="181" t="s">
        <v>583</v>
      </c>
      <c r="T93" s="181" t="s">
        <v>583</v>
      </c>
      <c r="U93" s="181" t="s">
        <v>159</v>
      </c>
      <c r="V93" s="181" t="s">
        <v>690</v>
      </c>
      <c r="W93" s="181" t="s">
        <v>690</v>
      </c>
      <c r="X93" s="181" t="s">
        <v>690</v>
      </c>
      <c r="Y93" s="181" t="s">
        <v>1322</v>
      </c>
      <c r="Z93" s="181" t="s">
        <v>1453</v>
      </c>
      <c r="AA93" s="181" t="s">
        <v>1454</v>
      </c>
      <c r="AB93" s="180" t="str">
        <f>VLOOKUP(B93,[1]Sheet1!$A$4:$B$268,2,FALSE)</f>
        <v>KZN214</v>
      </c>
    </row>
    <row r="94" spans="1:28" ht="14" x14ac:dyDescent="0.15">
      <c r="A94" s="181" t="s">
        <v>157</v>
      </c>
      <c r="B94" s="181" t="s">
        <v>158</v>
      </c>
      <c r="C94" s="181" t="s">
        <v>4</v>
      </c>
      <c r="D94" s="181" t="s">
        <v>7</v>
      </c>
      <c r="E94" s="181" t="s">
        <v>1312</v>
      </c>
      <c r="F94" s="181" t="s">
        <v>160</v>
      </c>
      <c r="G94" s="181" t="s">
        <v>1455</v>
      </c>
      <c r="H94" s="181" t="s">
        <v>1314</v>
      </c>
      <c r="I94" s="181" t="s">
        <v>1315</v>
      </c>
      <c r="J94" s="181" t="s">
        <v>583</v>
      </c>
      <c r="K94" s="181" t="s">
        <v>716</v>
      </c>
      <c r="L94" s="181" t="s">
        <v>1456</v>
      </c>
      <c r="M94" s="181" t="s">
        <v>1318</v>
      </c>
      <c r="N94" s="181" t="s">
        <v>1315</v>
      </c>
      <c r="O94" s="181" t="s">
        <v>1457</v>
      </c>
      <c r="P94" s="181" t="s">
        <v>1458</v>
      </c>
      <c r="Q94" s="181" t="s">
        <v>1459</v>
      </c>
      <c r="R94" s="181" t="s">
        <v>583</v>
      </c>
      <c r="S94" s="181" t="s">
        <v>583</v>
      </c>
      <c r="T94" s="181" t="s">
        <v>583</v>
      </c>
      <c r="U94" s="181" t="s">
        <v>159</v>
      </c>
      <c r="V94" s="181" t="s">
        <v>619</v>
      </c>
      <c r="W94" s="181" t="s">
        <v>619</v>
      </c>
      <c r="X94" s="181" t="s">
        <v>619</v>
      </c>
      <c r="Y94" s="181" t="s">
        <v>1322</v>
      </c>
      <c r="Z94" s="181" t="s">
        <v>1460</v>
      </c>
      <c r="AA94" s="181" t="s">
        <v>1461</v>
      </c>
      <c r="AB94" s="180" t="str">
        <f>VLOOKUP(B94,[1]Sheet1!$A$4:$B$268,2,FALSE)</f>
        <v>KZN216</v>
      </c>
    </row>
    <row r="95" spans="1:28" ht="14" x14ac:dyDescent="0.15">
      <c r="A95" s="181" t="s">
        <v>161</v>
      </c>
      <c r="B95" s="181" t="s">
        <v>162</v>
      </c>
      <c r="C95" s="181" t="s">
        <v>10</v>
      </c>
      <c r="D95" s="181" t="s">
        <v>7</v>
      </c>
      <c r="E95" s="181" t="s">
        <v>1312</v>
      </c>
      <c r="F95" s="181" t="s">
        <v>176</v>
      </c>
      <c r="G95" s="181" t="s">
        <v>1462</v>
      </c>
      <c r="H95" s="181" t="s">
        <v>1463</v>
      </c>
      <c r="I95" s="181" t="s">
        <v>1464</v>
      </c>
      <c r="J95" s="181" t="s">
        <v>583</v>
      </c>
      <c r="K95" s="181" t="s">
        <v>1465</v>
      </c>
      <c r="L95" s="181" t="s">
        <v>1466</v>
      </c>
      <c r="M95" s="181" t="s">
        <v>1467</v>
      </c>
      <c r="N95" s="181" t="s">
        <v>1468</v>
      </c>
      <c r="O95" s="181" t="s">
        <v>1469</v>
      </c>
      <c r="P95" s="181" t="s">
        <v>1470</v>
      </c>
      <c r="Q95" s="181" t="s">
        <v>1471</v>
      </c>
      <c r="R95" s="181" t="s">
        <v>583</v>
      </c>
      <c r="S95" s="181" t="s">
        <v>583</v>
      </c>
      <c r="T95" s="181" t="s">
        <v>583</v>
      </c>
      <c r="U95" s="181" t="s">
        <v>175</v>
      </c>
      <c r="V95" s="181" t="s">
        <v>690</v>
      </c>
      <c r="W95" s="181" t="s">
        <v>690</v>
      </c>
      <c r="X95" s="181" t="s">
        <v>690</v>
      </c>
      <c r="Y95" s="181" t="s">
        <v>1322</v>
      </c>
      <c r="Z95" s="181" t="s">
        <v>1472</v>
      </c>
      <c r="AA95" s="181" t="s">
        <v>1473</v>
      </c>
      <c r="AB95" s="180" t="str">
        <f>VLOOKUP(B95,[1]Sheet1!$A$4:$B$268,2,FALSE)</f>
        <v>KZN221</v>
      </c>
    </row>
    <row r="96" spans="1:28" ht="14" x14ac:dyDescent="0.15">
      <c r="A96" s="181" t="s">
        <v>163</v>
      </c>
      <c r="B96" s="181" t="s">
        <v>164</v>
      </c>
      <c r="C96" s="181" t="s">
        <v>15</v>
      </c>
      <c r="D96" s="181" t="s">
        <v>7</v>
      </c>
      <c r="E96" s="181" t="s">
        <v>1312</v>
      </c>
      <c r="F96" s="181" t="s">
        <v>176</v>
      </c>
      <c r="G96" s="181" t="s">
        <v>1455</v>
      </c>
      <c r="H96" s="181" t="s">
        <v>1474</v>
      </c>
      <c r="I96" s="181" t="s">
        <v>1475</v>
      </c>
      <c r="J96" s="181" t="s">
        <v>583</v>
      </c>
      <c r="K96" s="181" t="s">
        <v>968</v>
      </c>
      <c r="L96" s="181" t="s">
        <v>1476</v>
      </c>
      <c r="M96" s="181" t="s">
        <v>1477</v>
      </c>
      <c r="N96" s="181" t="s">
        <v>1475</v>
      </c>
      <c r="O96" s="181" t="s">
        <v>1478</v>
      </c>
      <c r="P96" s="181" t="s">
        <v>1479</v>
      </c>
      <c r="Q96" s="181" t="s">
        <v>1480</v>
      </c>
      <c r="R96" s="181" t="s">
        <v>583</v>
      </c>
      <c r="S96" s="181" t="s">
        <v>583</v>
      </c>
      <c r="T96" s="181" t="s">
        <v>583</v>
      </c>
      <c r="U96" s="181" t="s">
        <v>175</v>
      </c>
      <c r="V96" s="181" t="s">
        <v>632</v>
      </c>
      <c r="W96" s="181" t="s">
        <v>632</v>
      </c>
      <c r="X96" s="181" t="s">
        <v>632</v>
      </c>
      <c r="Y96" s="181" t="s">
        <v>1322</v>
      </c>
      <c r="Z96" s="181" t="s">
        <v>1481</v>
      </c>
      <c r="AA96" s="181" t="s">
        <v>1482</v>
      </c>
      <c r="AB96" s="180" t="str">
        <f>VLOOKUP(B96,[1]Sheet1!$A$4:$B$268,2,FALSE)</f>
        <v>KZN222</v>
      </c>
    </row>
    <row r="97" spans="1:28" ht="14" x14ac:dyDescent="0.15">
      <c r="A97" s="181" t="s">
        <v>165</v>
      </c>
      <c r="B97" s="181" t="s">
        <v>166</v>
      </c>
      <c r="C97" s="181" t="s">
        <v>10</v>
      </c>
      <c r="D97" s="181" t="s">
        <v>7</v>
      </c>
      <c r="E97" s="181" t="s">
        <v>1312</v>
      </c>
      <c r="F97" s="181" t="s">
        <v>176</v>
      </c>
      <c r="G97" s="181" t="s">
        <v>723</v>
      </c>
      <c r="H97" s="181" t="s">
        <v>1483</v>
      </c>
      <c r="I97" s="181" t="s">
        <v>1484</v>
      </c>
      <c r="J97" s="181" t="s">
        <v>583</v>
      </c>
      <c r="K97" s="181" t="s">
        <v>1485</v>
      </c>
      <c r="L97" s="181" t="s">
        <v>1486</v>
      </c>
      <c r="M97" s="181" t="s">
        <v>1487</v>
      </c>
      <c r="N97" s="181" t="s">
        <v>1484</v>
      </c>
      <c r="O97" s="181" t="s">
        <v>1488</v>
      </c>
      <c r="P97" s="181" t="s">
        <v>1489</v>
      </c>
      <c r="Q97" s="181" t="s">
        <v>1490</v>
      </c>
      <c r="R97" s="181" t="s">
        <v>583</v>
      </c>
      <c r="S97" s="181" t="s">
        <v>583</v>
      </c>
      <c r="T97" s="181" t="s">
        <v>583</v>
      </c>
      <c r="U97" s="181" t="s">
        <v>175</v>
      </c>
      <c r="V97" s="181" t="s">
        <v>690</v>
      </c>
      <c r="W97" s="181" t="s">
        <v>690</v>
      </c>
      <c r="X97" s="181" t="s">
        <v>690</v>
      </c>
      <c r="Y97" s="181" t="s">
        <v>1322</v>
      </c>
      <c r="Z97" s="181" t="s">
        <v>1491</v>
      </c>
      <c r="AA97" s="181" t="s">
        <v>1492</v>
      </c>
      <c r="AB97" s="180" t="str">
        <f>VLOOKUP(B97,[1]Sheet1!$A$4:$B$268,2,FALSE)</f>
        <v>KZN223</v>
      </c>
    </row>
    <row r="98" spans="1:28" ht="14" x14ac:dyDescent="0.15">
      <c r="A98" s="181" t="s">
        <v>167</v>
      </c>
      <c r="B98" s="181" t="s">
        <v>168</v>
      </c>
      <c r="C98" s="181" t="s">
        <v>10</v>
      </c>
      <c r="D98" s="181" t="s">
        <v>7</v>
      </c>
      <c r="E98" s="181" t="s">
        <v>1312</v>
      </c>
      <c r="F98" s="181" t="s">
        <v>176</v>
      </c>
      <c r="G98" s="181" t="s">
        <v>1493</v>
      </c>
      <c r="H98" s="181" t="s">
        <v>1494</v>
      </c>
      <c r="I98" s="181" t="s">
        <v>1495</v>
      </c>
      <c r="J98" s="181" t="s">
        <v>583</v>
      </c>
      <c r="K98" s="181" t="s">
        <v>1496</v>
      </c>
      <c r="L98" s="181" t="s">
        <v>1497</v>
      </c>
      <c r="M98" s="181" t="s">
        <v>168</v>
      </c>
      <c r="N98" s="181" t="s">
        <v>1495</v>
      </c>
      <c r="O98" s="181" t="s">
        <v>1498</v>
      </c>
      <c r="P98" s="181" t="s">
        <v>1499</v>
      </c>
      <c r="Q98" s="181" t="s">
        <v>1500</v>
      </c>
      <c r="R98" s="181" t="s">
        <v>583</v>
      </c>
      <c r="S98" s="181" t="s">
        <v>583</v>
      </c>
      <c r="T98" s="181" t="s">
        <v>583</v>
      </c>
      <c r="U98" s="181" t="s">
        <v>175</v>
      </c>
      <c r="V98" s="181" t="s">
        <v>690</v>
      </c>
      <c r="W98" s="181" t="s">
        <v>690</v>
      </c>
      <c r="X98" s="181" t="s">
        <v>690</v>
      </c>
      <c r="Y98" s="181" t="s">
        <v>1322</v>
      </c>
      <c r="Z98" s="181" t="s">
        <v>1501</v>
      </c>
      <c r="AA98" s="181" t="s">
        <v>1502</v>
      </c>
      <c r="AB98" s="180" t="str">
        <f>VLOOKUP(B98,[1]Sheet1!$A$4:$B$268,2,FALSE)</f>
        <v>KZN224</v>
      </c>
    </row>
    <row r="99" spans="1:28" ht="14" x14ac:dyDescent="0.15">
      <c r="A99" s="181" t="s">
        <v>169</v>
      </c>
      <c r="B99" s="181" t="s">
        <v>170</v>
      </c>
      <c r="C99" s="181" t="s">
        <v>4</v>
      </c>
      <c r="D99" s="181" t="s">
        <v>7</v>
      </c>
      <c r="E99" s="181" t="s">
        <v>1312</v>
      </c>
      <c r="F99" s="181" t="s">
        <v>176</v>
      </c>
      <c r="G99" s="181" t="s">
        <v>1503</v>
      </c>
      <c r="H99" s="181" t="s">
        <v>1325</v>
      </c>
      <c r="I99" s="181" t="s">
        <v>1326</v>
      </c>
      <c r="J99" s="181" t="s">
        <v>583</v>
      </c>
      <c r="K99" s="181" t="s">
        <v>705</v>
      </c>
      <c r="L99" s="181" t="s">
        <v>1504</v>
      </c>
      <c r="M99" s="181" t="s">
        <v>1329</v>
      </c>
      <c r="N99" s="181" t="s">
        <v>1330</v>
      </c>
      <c r="O99" s="181" t="s">
        <v>1505</v>
      </c>
      <c r="P99" s="181" t="s">
        <v>1506</v>
      </c>
      <c r="Q99" s="181" t="s">
        <v>1507</v>
      </c>
      <c r="R99" s="181" t="s">
        <v>583</v>
      </c>
      <c r="S99" s="181" t="s">
        <v>583</v>
      </c>
      <c r="T99" s="181" t="s">
        <v>583</v>
      </c>
      <c r="U99" s="181" t="s">
        <v>175</v>
      </c>
      <c r="V99" s="181" t="s">
        <v>619</v>
      </c>
      <c r="W99" s="181" t="s">
        <v>619</v>
      </c>
      <c r="X99" s="181" t="s">
        <v>619</v>
      </c>
      <c r="Y99" s="181" t="s">
        <v>1322</v>
      </c>
      <c r="Z99" s="181" t="s">
        <v>1508</v>
      </c>
      <c r="AA99" s="181" t="s">
        <v>1509</v>
      </c>
      <c r="AB99" s="180" t="str">
        <f>VLOOKUP(B99,[1]Sheet1!$A$4:$B$268,2,FALSE)</f>
        <v>KZN225</v>
      </c>
    </row>
    <row r="100" spans="1:28" ht="14" x14ac:dyDescent="0.15">
      <c r="A100" s="181" t="s">
        <v>171</v>
      </c>
      <c r="B100" s="181" t="s">
        <v>172</v>
      </c>
      <c r="C100" s="181" t="s">
        <v>15</v>
      </c>
      <c r="D100" s="181" t="s">
        <v>7</v>
      </c>
      <c r="E100" s="181" t="s">
        <v>1312</v>
      </c>
      <c r="F100" s="181" t="s">
        <v>176</v>
      </c>
      <c r="G100" s="181" t="s">
        <v>1510</v>
      </c>
      <c r="H100" s="181" t="s">
        <v>1511</v>
      </c>
      <c r="I100" s="181" t="s">
        <v>1512</v>
      </c>
      <c r="J100" s="181" t="s">
        <v>583</v>
      </c>
      <c r="K100" s="181" t="s">
        <v>1513</v>
      </c>
      <c r="L100" s="181" t="s">
        <v>1514</v>
      </c>
      <c r="M100" s="181" t="s">
        <v>1515</v>
      </c>
      <c r="N100" s="181" t="s">
        <v>1512</v>
      </c>
      <c r="O100" s="181" t="s">
        <v>1516</v>
      </c>
      <c r="P100" s="181" t="s">
        <v>1517</v>
      </c>
      <c r="Q100" s="181" t="s">
        <v>1518</v>
      </c>
      <c r="R100" s="181" t="s">
        <v>583</v>
      </c>
      <c r="S100" s="181" t="s">
        <v>583</v>
      </c>
      <c r="T100" s="181" t="s">
        <v>583</v>
      </c>
      <c r="U100" s="181" t="s">
        <v>175</v>
      </c>
      <c r="V100" s="181" t="s">
        <v>632</v>
      </c>
      <c r="W100" s="181" t="s">
        <v>632</v>
      </c>
      <c r="X100" s="181" t="s">
        <v>632</v>
      </c>
      <c r="Y100" s="181" t="s">
        <v>1322</v>
      </c>
      <c r="Z100" s="181" t="s">
        <v>1519</v>
      </c>
      <c r="AA100" s="181" t="s">
        <v>1520</v>
      </c>
      <c r="AB100" s="180" t="str">
        <f>VLOOKUP(B100,[1]Sheet1!$A$4:$B$268,2,FALSE)</f>
        <v>KZN226</v>
      </c>
    </row>
    <row r="101" spans="1:28" ht="14" x14ac:dyDescent="0.15">
      <c r="A101" s="181" t="s">
        <v>173</v>
      </c>
      <c r="B101" s="181" t="s">
        <v>174</v>
      </c>
      <c r="C101" s="181" t="s">
        <v>10</v>
      </c>
      <c r="D101" s="181" t="s">
        <v>7</v>
      </c>
      <c r="E101" s="181" t="s">
        <v>1312</v>
      </c>
      <c r="F101" s="181" t="s">
        <v>176</v>
      </c>
      <c r="G101" s="181" t="s">
        <v>1521</v>
      </c>
      <c r="H101" s="181" t="s">
        <v>1522</v>
      </c>
      <c r="I101" s="181" t="s">
        <v>1523</v>
      </c>
      <c r="J101" s="181" t="s">
        <v>583</v>
      </c>
      <c r="K101" s="181" t="s">
        <v>1524</v>
      </c>
      <c r="L101" s="181" t="s">
        <v>1525</v>
      </c>
      <c r="M101" s="181" t="s">
        <v>174</v>
      </c>
      <c r="N101" s="181" t="s">
        <v>1523</v>
      </c>
      <c r="O101" s="181" t="s">
        <v>1526</v>
      </c>
      <c r="P101" s="181" t="s">
        <v>1527</v>
      </c>
      <c r="Q101" s="181" t="s">
        <v>1528</v>
      </c>
      <c r="R101" s="181" t="s">
        <v>583</v>
      </c>
      <c r="S101" s="181" t="s">
        <v>583</v>
      </c>
      <c r="T101" s="181" t="s">
        <v>583</v>
      </c>
      <c r="U101" s="181" t="s">
        <v>175</v>
      </c>
      <c r="V101" s="181" t="s">
        <v>690</v>
      </c>
      <c r="W101" s="181" t="s">
        <v>690</v>
      </c>
      <c r="X101" s="181" t="s">
        <v>690</v>
      </c>
      <c r="Y101" s="181" t="s">
        <v>1322</v>
      </c>
      <c r="Z101" s="181" t="s">
        <v>1529</v>
      </c>
      <c r="AA101" s="181" t="s">
        <v>1530</v>
      </c>
      <c r="AB101" s="180" t="str">
        <f>VLOOKUP(B101,[1]Sheet1!$A$4:$B$268,2,FALSE)</f>
        <v>KZN227</v>
      </c>
    </row>
    <row r="102" spans="1:28" ht="14" x14ac:dyDescent="0.15">
      <c r="A102" s="181" t="s">
        <v>177</v>
      </c>
      <c r="B102" s="181" t="s">
        <v>178</v>
      </c>
      <c r="C102" s="181" t="s">
        <v>10</v>
      </c>
      <c r="D102" s="181" t="s">
        <v>7</v>
      </c>
      <c r="E102" s="181" t="s">
        <v>1312</v>
      </c>
      <c r="F102" s="181" t="s">
        <v>184</v>
      </c>
      <c r="G102" s="181" t="s">
        <v>682</v>
      </c>
      <c r="H102" s="181" t="s">
        <v>1531</v>
      </c>
      <c r="I102" s="181" t="s">
        <v>1532</v>
      </c>
      <c r="J102" s="181" t="s">
        <v>583</v>
      </c>
      <c r="K102" s="181" t="s">
        <v>1533</v>
      </c>
      <c r="L102" s="181" t="s">
        <v>1534</v>
      </c>
      <c r="M102" s="181" t="s">
        <v>1531</v>
      </c>
      <c r="N102" s="181" t="s">
        <v>1532</v>
      </c>
      <c r="O102" s="181" t="s">
        <v>1535</v>
      </c>
      <c r="P102" s="181" t="s">
        <v>1536</v>
      </c>
      <c r="Q102" s="181" t="s">
        <v>1537</v>
      </c>
      <c r="R102" s="181" t="s">
        <v>583</v>
      </c>
      <c r="S102" s="181" t="s">
        <v>583</v>
      </c>
      <c r="T102" s="181" t="s">
        <v>583</v>
      </c>
      <c r="U102" s="181" t="s">
        <v>183</v>
      </c>
      <c r="V102" s="181" t="s">
        <v>690</v>
      </c>
      <c r="W102" s="181" t="s">
        <v>690</v>
      </c>
      <c r="X102" s="181" t="s">
        <v>690</v>
      </c>
      <c r="Y102" s="181" t="s">
        <v>1322</v>
      </c>
      <c r="Z102" s="181" t="s">
        <v>1538</v>
      </c>
      <c r="AA102" s="181" t="s">
        <v>1539</v>
      </c>
      <c r="AB102" s="180" t="str">
        <f>VLOOKUP(B102,[1]Sheet1!$A$4:$B$268,2,FALSE)</f>
        <v>KZN235</v>
      </c>
    </row>
    <row r="103" spans="1:28" ht="14" x14ac:dyDescent="0.15">
      <c r="A103" s="181" t="s">
        <v>179</v>
      </c>
      <c r="B103" s="181" t="s">
        <v>180</v>
      </c>
      <c r="C103" s="181" t="s">
        <v>15</v>
      </c>
      <c r="D103" s="181" t="s">
        <v>7</v>
      </c>
      <c r="E103" s="181" t="s">
        <v>1312</v>
      </c>
      <c r="F103" s="181" t="s">
        <v>184</v>
      </c>
      <c r="G103" s="181" t="s">
        <v>1540</v>
      </c>
      <c r="H103" s="181" t="s">
        <v>1541</v>
      </c>
      <c r="I103" s="181" t="s">
        <v>1542</v>
      </c>
      <c r="J103" s="181" t="s">
        <v>583</v>
      </c>
      <c r="K103" s="181" t="s">
        <v>1078</v>
      </c>
      <c r="L103" s="181" t="s">
        <v>1541</v>
      </c>
      <c r="M103" s="181" t="s">
        <v>1542</v>
      </c>
      <c r="N103" s="181" t="s">
        <v>1542</v>
      </c>
      <c r="O103" s="181" t="s">
        <v>1543</v>
      </c>
      <c r="P103" s="181" t="s">
        <v>1544</v>
      </c>
      <c r="Q103" s="181" t="s">
        <v>1545</v>
      </c>
      <c r="R103" s="181" t="s">
        <v>583</v>
      </c>
      <c r="S103" s="181" t="s">
        <v>583</v>
      </c>
      <c r="T103" s="181" t="s">
        <v>583</v>
      </c>
      <c r="U103" s="181" t="s">
        <v>183</v>
      </c>
      <c r="V103" s="181" t="s">
        <v>632</v>
      </c>
      <c r="W103" s="181" t="s">
        <v>808</v>
      </c>
      <c r="X103" s="181" t="s">
        <v>808</v>
      </c>
      <c r="Y103" s="181" t="s">
        <v>1322</v>
      </c>
      <c r="Z103" s="181" t="s">
        <v>1546</v>
      </c>
      <c r="AA103" s="181" t="s">
        <v>1547</v>
      </c>
      <c r="AB103" s="180" t="str">
        <f>VLOOKUP(B103,[1]Sheet1!$A$4:$B$268,2,FALSE)</f>
        <v>KZN237</v>
      </c>
    </row>
    <row r="104" spans="1:28" ht="14" x14ac:dyDescent="0.15">
      <c r="A104" s="181" t="s">
        <v>181</v>
      </c>
      <c r="B104" s="181" t="s">
        <v>182</v>
      </c>
      <c r="C104" s="181" t="s">
        <v>4</v>
      </c>
      <c r="D104" s="181" t="s">
        <v>7</v>
      </c>
      <c r="E104" s="181" t="s">
        <v>1312</v>
      </c>
      <c r="F104" s="181" t="s">
        <v>184</v>
      </c>
      <c r="G104" s="181" t="s">
        <v>1548</v>
      </c>
      <c r="H104" s="181" t="s">
        <v>1336</v>
      </c>
      <c r="I104" s="181" t="s">
        <v>1337</v>
      </c>
      <c r="J104" s="181" t="s">
        <v>583</v>
      </c>
      <c r="K104" s="181" t="s">
        <v>1549</v>
      </c>
      <c r="L104" s="181" t="s">
        <v>1550</v>
      </c>
      <c r="M104" s="181" t="s">
        <v>1340</v>
      </c>
      <c r="N104" s="181" t="s">
        <v>1337</v>
      </c>
      <c r="O104" s="181" t="s">
        <v>1551</v>
      </c>
      <c r="P104" s="181" t="s">
        <v>1552</v>
      </c>
      <c r="Q104" s="181" t="s">
        <v>583</v>
      </c>
      <c r="R104" s="181" t="s">
        <v>583</v>
      </c>
      <c r="S104" s="181" t="s">
        <v>583</v>
      </c>
      <c r="T104" s="181" t="s">
        <v>583</v>
      </c>
      <c r="U104" s="181" t="s">
        <v>183</v>
      </c>
      <c r="V104" s="181" t="s">
        <v>619</v>
      </c>
      <c r="W104" s="181" t="s">
        <v>808</v>
      </c>
      <c r="X104" s="181" t="s">
        <v>808</v>
      </c>
      <c r="Y104" s="181" t="s">
        <v>1322</v>
      </c>
      <c r="Z104" s="181" t="s">
        <v>1553</v>
      </c>
      <c r="AA104" s="181" t="s">
        <v>1554</v>
      </c>
      <c r="AB104" s="180" t="str">
        <f>VLOOKUP(B104,[1]Sheet1!$A$4:$B$268,2,FALSE)</f>
        <v>KZN238</v>
      </c>
    </row>
    <row r="105" spans="1:28" ht="14" x14ac:dyDescent="0.15">
      <c r="A105" s="181" t="s">
        <v>185</v>
      </c>
      <c r="B105" s="181" t="s">
        <v>186</v>
      </c>
      <c r="C105" s="181" t="s">
        <v>15</v>
      </c>
      <c r="D105" s="181" t="s">
        <v>7</v>
      </c>
      <c r="E105" s="181" t="s">
        <v>1312</v>
      </c>
      <c r="F105" s="181" t="s">
        <v>194</v>
      </c>
      <c r="G105" s="181" t="s">
        <v>1555</v>
      </c>
      <c r="H105" s="181" t="s">
        <v>1346</v>
      </c>
      <c r="I105" s="181" t="s">
        <v>1347</v>
      </c>
      <c r="J105" s="181" t="s">
        <v>583</v>
      </c>
      <c r="K105" s="181" t="s">
        <v>1556</v>
      </c>
      <c r="L105" s="181" t="s">
        <v>1557</v>
      </c>
      <c r="M105" s="181" t="s">
        <v>1350</v>
      </c>
      <c r="N105" s="181" t="s">
        <v>1347</v>
      </c>
      <c r="O105" s="181" t="s">
        <v>1558</v>
      </c>
      <c r="P105" s="181" t="s">
        <v>1559</v>
      </c>
      <c r="Q105" s="181" t="s">
        <v>1560</v>
      </c>
      <c r="R105" s="181" t="s">
        <v>583</v>
      </c>
      <c r="S105" s="181" t="s">
        <v>583</v>
      </c>
      <c r="T105" s="181" t="s">
        <v>583</v>
      </c>
      <c r="U105" s="181" t="s">
        <v>193</v>
      </c>
      <c r="V105" s="181" t="s">
        <v>632</v>
      </c>
      <c r="W105" s="181" t="s">
        <v>632</v>
      </c>
      <c r="X105" s="181" t="s">
        <v>632</v>
      </c>
      <c r="Y105" s="181" t="s">
        <v>1322</v>
      </c>
      <c r="Z105" s="181" t="s">
        <v>1561</v>
      </c>
      <c r="AA105" s="181" t="s">
        <v>1562</v>
      </c>
      <c r="AB105" s="180" t="str">
        <f>VLOOKUP(B105,[1]Sheet1!$A$4:$B$268,2,FALSE)</f>
        <v>KZN241</v>
      </c>
    </row>
    <row r="106" spans="1:28" ht="14" x14ac:dyDescent="0.15">
      <c r="A106" s="181" t="s">
        <v>187</v>
      </c>
      <c r="B106" s="181" t="s">
        <v>188</v>
      </c>
      <c r="C106" s="181" t="s">
        <v>10</v>
      </c>
      <c r="D106" s="181" t="s">
        <v>7</v>
      </c>
      <c r="E106" s="181" t="s">
        <v>1312</v>
      </c>
      <c r="F106" s="181" t="s">
        <v>194</v>
      </c>
      <c r="G106" s="181" t="s">
        <v>1563</v>
      </c>
      <c r="H106" s="181" t="s">
        <v>1564</v>
      </c>
      <c r="I106" s="181" t="s">
        <v>1565</v>
      </c>
      <c r="J106" s="181" t="s">
        <v>583</v>
      </c>
      <c r="K106" s="181" t="s">
        <v>1566</v>
      </c>
      <c r="L106" s="181" t="s">
        <v>1567</v>
      </c>
      <c r="M106" s="181" t="s">
        <v>188</v>
      </c>
      <c r="N106" s="181" t="s">
        <v>1565</v>
      </c>
      <c r="O106" s="181" t="s">
        <v>1568</v>
      </c>
      <c r="P106" s="181" t="s">
        <v>1569</v>
      </c>
      <c r="Q106" s="181" t="s">
        <v>1570</v>
      </c>
      <c r="R106" s="181" t="s">
        <v>583</v>
      </c>
      <c r="S106" s="181" t="s">
        <v>583</v>
      </c>
      <c r="T106" s="181" t="s">
        <v>583</v>
      </c>
      <c r="U106" s="181" t="s">
        <v>193</v>
      </c>
      <c r="V106" s="181" t="s">
        <v>690</v>
      </c>
      <c r="W106" s="181" t="s">
        <v>690</v>
      </c>
      <c r="X106" s="181" t="s">
        <v>690</v>
      </c>
      <c r="Y106" s="181" t="s">
        <v>1322</v>
      </c>
      <c r="Z106" s="181" t="s">
        <v>1571</v>
      </c>
      <c r="AA106" s="181" t="s">
        <v>1572</v>
      </c>
      <c r="AB106" s="180" t="str">
        <f>VLOOKUP(B106,[1]Sheet1!$A$4:$B$268,2,FALSE)</f>
        <v>KZN242</v>
      </c>
    </row>
    <row r="107" spans="1:28" ht="14" x14ac:dyDescent="0.15">
      <c r="A107" s="181" t="s">
        <v>189</v>
      </c>
      <c r="B107" s="181" t="s">
        <v>190</v>
      </c>
      <c r="C107" s="181" t="s">
        <v>10</v>
      </c>
      <c r="D107" s="181" t="s">
        <v>7</v>
      </c>
      <c r="E107" s="181" t="s">
        <v>1312</v>
      </c>
      <c r="F107" s="181" t="s">
        <v>194</v>
      </c>
      <c r="G107" s="181" t="s">
        <v>1573</v>
      </c>
      <c r="H107" s="181" t="s">
        <v>1574</v>
      </c>
      <c r="I107" s="181" t="s">
        <v>1575</v>
      </c>
      <c r="J107" s="181" t="s">
        <v>583</v>
      </c>
      <c r="K107" s="181" t="s">
        <v>1576</v>
      </c>
      <c r="L107" s="181" t="s">
        <v>1577</v>
      </c>
      <c r="M107" s="181" t="s">
        <v>1576</v>
      </c>
      <c r="N107" s="181" t="s">
        <v>1578</v>
      </c>
      <c r="O107" s="181" t="s">
        <v>1579</v>
      </c>
      <c r="P107" s="181" t="s">
        <v>1580</v>
      </c>
      <c r="Q107" s="181" t="s">
        <v>1581</v>
      </c>
      <c r="R107" s="181" t="s">
        <v>583</v>
      </c>
      <c r="S107" s="181" t="s">
        <v>583</v>
      </c>
      <c r="T107" s="181" t="s">
        <v>583</v>
      </c>
      <c r="U107" s="181" t="s">
        <v>193</v>
      </c>
      <c r="V107" s="181" t="s">
        <v>690</v>
      </c>
      <c r="W107" s="181" t="s">
        <v>690</v>
      </c>
      <c r="X107" s="181" t="s">
        <v>690</v>
      </c>
      <c r="Y107" s="181" t="s">
        <v>1322</v>
      </c>
      <c r="Z107" s="181" t="s">
        <v>1582</v>
      </c>
      <c r="AA107" s="181" t="s">
        <v>1583</v>
      </c>
      <c r="AB107" s="180" t="str">
        <f>VLOOKUP(B107,[1]Sheet1!$A$4:$B$268,2,FALSE)</f>
        <v>KZN244</v>
      </c>
    </row>
    <row r="108" spans="1:28" ht="14" x14ac:dyDescent="0.15">
      <c r="A108" s="181" t="s">
        <v>191</v>
      </c>
      <c r="B108" s="181" t="s">
        <v>192</v>
      </c>
      <c r="C108" s="181" t="s">
        <v>15</v>
      </c>
      <c r="D108" s="181" t="s">
        <v>7</v>
      </c>
      <c r="E108" s="181" t="s">
        <v>1312</v>
      </c>
      <c r="F108" s="181" t="s">
        <v>194</v>
      </c>
      <c r="G108" s="181" t="s">
        <v>682</v>
      </c>
      <c r="H108" s="181" t="s">
        <v>1584</v>
      </c>
      <c r="I108" s="181" t="s">
        <v>1585</v>
      </c>
      <c r="J108" s="181" t="s">
        <v>583</v>
      </c>
      <c r="K108" s="181" t="s">
        <v>1586</v>
      </c>
      <c r="L108" s="181" t="s">
        <v>1587</v>
      </c>
      <c r="M108" s="181" t="s">
        <v>1585</v>
      </c>
      <c r="N108" s="181" t="s">
        <v>583</v>
      </c>
      <c r="O108" s="181" t="s">
        <v>1588</v>
      </c>
      <c r="P108" s="181" t="s">
        <v>1589</v>
      </c>
      <c r="Q108" s="181" t="s">
        <v>1590</v>
      </c>
      <c r="R108" s="181" t="s">
        <v>583</v>
      </c>
      <c r="S108" s="181" t="s">
        <v>583</v>
      </c>
      <c r="T108" s="181" t="s">
        <v>583</v>
      </c>
      <c r="U108" s="181" t="s">
        <v>193</v>
      </c>
      <c r="V108" s="181" t="s">
        <v>632</v>
      </c>
      <c r="W108" s="181" t="s">
        <v>632</v>
      </c>
      <c r="X108" s="181" t="s">
        <v>632</v>
      </c>
      <c r="Y108" s="181" t="s">
        <v>1322</v>
      </c>
      <c r="Z108" s="181" t="s">
        <v>1591</v>
      </c>
      <c r="AA108" s="181" t="s">
        <v>1592</v>
      </c>
      <c r="AB108" s="180" t="str">
        <f>VLOOKUP(B108,[1]Sheet1!$A$4:$B$268,2,FALSE)</f>
        <v>KZN245</v>
      </c>
    </row>
    <row r="109" spans="1:28" ht="14" x14ac:dyDescent="0.15">
      <c r="A109" s="181" t="s">
        <v>195</v>
      </c>
      <c r="B109" s="181" t="s">
        <v>196</v>
      </c>
      <c r="C109" s="181" t="s">
        <v>4</v>
      </c>
      <c r="D109" s="181" t="s">
        <v>7</v>
      </c>
      <c r="E109" s="181" t="s">
        <v>1312</v>
      </c>
      <c r="F109" s="181" t="s">
        <v>202</v>
      </c>
      <c r="G109" s="181" t="s">
        <v>1593</v>
      </c>
      <c r="H109" s="181" t="s">
        <v>1594</v>
      </c>
      <c r="I109" s="181" t="s">
        <v>1356</v>
      </c>
      <c r="J109" s="181" t="s">
        <v>583</v>
      </c>
      <c r="K109" s="181" t="s">
        <v>1595</v>
      </c>
      <c r="L109" s="181" t="s">
        <v>1596</v>
      </c>
      <c r="M109" s="181" t="s">
        <v>196</v>
      </c>
      <c r="N109" s="181" t="s">
        <v>1356</v>
      </c>
      <c r="O109" s="181" t="s">
        <v>1597</v>
      </c>
      <c r="P109" s="181" t="s">
        <v>1598</v>
      </c>
      <c r="Q109" s="181" t="s">
        <v>1599</v>
      </c>
      <c r="R109" s="181" t="s">
        <v>583</v>
      </c>
      <c r="S109" s="181" t="s">
        <v>583</v>
      </c>
      <c r="T109" s="181" t="s">
        <v>583</v>
      </c>
      <c r="U109" s="181" t="s">
        <v>201</v>
      </c>
      <c r="V109" s="181" t="s">
        <v>619</v>
      </c>
      <c r="W109" s="181" t="s">
        <v>619</v>
      </c>
      <c r="X109" s="181" t="s">
        <v>619</v>
      </c>
      <c r="Y109" s="181" t="s">
        <v>1322</v>
      </c>
      <c r="Z109" s="181" t="s">
        <v>1600</v>
      </c>
      <c r="AA109" s="181" t="s">
        <v>1601</v>
      </c>
      <c r="AB109" s="180" t="str">
        <f>VLOOKUP(B109,[1]Sheet1!$A$4:$B$268,2,FALSE)</f>
        <v>KZN252</v>
      </c>
    </row>
    <row r="110" spans="1:28" ht="14" x14ac:dyDescent="0.15">
      <c r="A110" s="181" t="s">
        <v>197</v>
      </c>
      <c r="B110" s="181" t="s">
        <v>198</v>
      </c>
      <c r="C110" s="181" t="s">
        <v>10</v>
      </c>
      <c r="D110" s="181" t="s">
        <v>7</v>
      </c>
      <c r="E110" s="181" t="s">
        <v>1312</v>
      </c>
      <c r="F110" s="181" t="s">
        <v>202</v>
      </c>
      <c r="G110" s="181" t="s">
        <v>1602</v>
      </c>
      <c r="H110" s="181" t="s">
        <v>1603</v>
      </c>
      <c r="I110" s="181" t="s">
        <v>1604</v>
      </c>
      <c r="J110" s="181" t="s">
        <v>583</v>
      </c>
      <c r="K110" s="181" t="s">
        <v>1605</v>
      </c>
      <c r="L110" s="181" t="s">
        <v>1606</v>
      </c>
      <c r="M110" s="181" t="s">
        <v>1607</v>
      </c>
      <c r="N110" s="181" t="s">
        <v>1604</v>
      </c>
      <c r="O110" s="181" t="s">
        <v>1608</v>
      </c>
      <c r="P110" s="181" t="s">
        <v>1609</v>
      </c>
      <c r="Q110" s="181" t="s">
        <v>1610</v>
      </c>
      <c r="R110" s="181" t="s">
        <v>583</v>
      </c>
      <c r="S110" s="181" t="s">
        <v>583</v>
      </c>
      <c r="T110" s="181" t="s">
        <v>583</v>
      </c>
      <c r="U110" s="181" t="s">
        <v>201</v>
      </c>
      <c r="V110" s="181" t="s">
        <v>690</v>
      </c>
      <c r="W110" s="181" t="s">
        <v>690</v>
      </c>
      <c r="X110" s="181" t="s">
        <v>690</v>
      </c>
      <c r="Y110" s="181" t="s">
        <v>1322</v>
      </c>
      <c r="Z110" s="181" t="s">
        <v>1611</v>
      </c>
      <c r="AA110" s="181" t="s">
        <v>1612</v>
      </c>
      <c r="AB110" s="180" t="str">
        <f>VLOOKUP(B110,[1]Sheet1!$A$4:$B$268,2,FALSE)</f>
        <v>KZN253</v>
      </c>
    </row>
    <row r="111" spans="1:28" ht="14" x14ac:dyDescent="0.15">
      <c r="A111" s="181" t="s">
        <v>199</v>
      </c>
      <c r="B111" s="181" t="s">
        <v>200</v>
      </c>
      <c r="C111" s="181" t="s">
        <v>10</v>
      </c>
      <c r="D111" s="181" t="s">
        <v>7</v>
      </c>
      <c r="E111" s="181" t="s">
        <v>1312</v>
      </c>
      <c r="F111" s="181" t="s">
        <v>202</v>
      </c>
      <c r="G111" s="181" t="s">
        <v>1613</v>
      </c>
      <c r="H111" s="181" t="s">
        <v>1614</v>
      </c>
      <c r="I111" s="181" t="s">
        <v>1615</v>
      </c>
      <c r="J111" s="181" t="s">
        <v>583</v>
      </c>
      <c r="K111" s="181" t="s">
        <v>957</v>
      </c>
      <c r="L111" s="181" t="s">
        <v>1616</v>
      </c>
      <c r="M111" s="181" t="s">
        <v>200</v>
      </c>
      <c r="N111" s="181" t="s">
        <v>1615</v>
      </c>
      <c r="O111" s="181" t="s">
        <v>1617</v>
      </c>
      <c r="P111" s="181" t="s">
        <v>1618</v>
      </c>
      <c r="Q111" s="181" t="s">
        <v>1619</v>
      </c>
      <c r="R111" s="181" t="s">
        <v>583</v>
      </c>
      <c r="S111" s="181" t="s">
        <v>583</v>
      </c>
      <c r="T111" s="181" t="s">
        <v>583</v>
      </c>
      <c r="U111" s="181" t="s">
        <v>201</v>
      </c>
      <c r="V111" s="181" t="s">
        <v>690</v>
      </c>
      <c r="W111" s="181" t="s">
        <v>690</v>
      </c>
      <c r="X111" s="181" t="s">
        <v>690</v>
      </c>
      <c r="Y111" s="181" t="s">
        <v>1322</v>
      </c>
      <c r="Z111" s="181" t="s">
        <v>1620</v>
      </c>
      <c r="AA111" s="181" t="s">
        <v>1621</v>
      </c>
      <c r="AB111" s="180" t="str">
        <f>VLOOKUP(B111,[1]Sheet1!$A$4:$B$268,2,FALSE)</f>
        <v>KZN254</v>
      </c>
    </row>
    <row r="112" spans="1:28" ht="14" x14ac:dyDescent="0.15">
      <c r="A112" s="181" t="s">
        <v>203</v>
      </c>
      <c r="B112" s="181" t="s">
        <v>204</v>
      </c>
      <c r="C112" s="181" t="s">
        <v>10</v>
      </c>
      <c r="D112" s="181" t="s">
        <v>7</v>
      </c>
      <c r="E112" s="181" t="s">
        <v>1312</v>
      </c>
      <c r="F112" s="181" t="s">
        <v>214</v>
      </c>
      <c r="G112" s="181" t="s">
        <v>1622</v>
      </c>
      <c r="H112" s="181" t="s">
        <v>1623</v>
      </c>
      <c r="I112" s="181" t="s">
        <v>1624</v>
      </c>
      <c r="J112" s="181" t="s">
        <v>583</v>
      </c>
      <c r="K112" s="181" t="s">
        <v>957</v>
      </c>
      <c r="L112" s="181" t="s">
        <v>1625</v>
      </c>
      <c r="M112" s="181" t="s">
        <v>1626</v>
      </c>
      <c r="N112" s="181" t="s">
        <v>1624</v>
      </c>
      <c r="O112" s="181" t="s">
        <v>1627</v>
      </c>
      <c r="P112" s="181" t="s">
        <v>1628</v>
      </c>
      <c r="Q112" s="181" t="s">
        <v>1629</v>
      </c>
      <c r="R112" s="181" t="s">
        <v>583</v>
      </c>
      <c r="S112" s="181" t="s">
        <v>583</v>
      </c>
      <c r="T112" s="181" t="s">
        <v>583</v>
      </c>
      <c r="U112" s="181" t="s">
        <v>213</v>
      </c>
      <c r="V112" s="181" t="s">
        <v>690</v>
      </c>
      <c r="W112" s="181" t="s">
        <v>690</v>
      </c>
      <c r="X112" s="181" t="s">
        <v>690</v>
      </c>
      <c r="Y112" s="181" t="s">
        <v>1322</v>
      </c>
      <c r="Z112" s="181" t="s">
        <v>1630</v>
      </c>
      <c r="AA112" s="181" t="s">
        <v>1631</v>
      </c>
      <c r="AB112" s="180" t="str">
        <f>VLOOKUP(B112,[1]Sheet1!$A$4:$B$268,2,FALSE)</f>
        <v>KZN261</v>
      </c>
    </row>
    <row r="113" spans="1:28" ht="14" x14ac:dyDescent="0.15">
      <c r="A113" s="181" t="s">
        <v>205</v>
      </c>
      <c r="B113" s="181" t="s">
        <v>206</v>
      </c>
      <c r="C113" s="181" t="s">
        <v>10</v>
      </c>
      <c r="D113" s="181" t="s">
        <v>7</v>
      </c>
      <c r="E113" s="181" t="s">
        <v>1312</v>
      </c>
      <c r="F113" s="181" t="s">
        <v>214</v>
      </c>
      <c r="G113" s="181" t="s">
        <v>1632</v>
      </c>
      <c r="H113" s="181" t="s">
        <v>1633</v>
      </c>
      <c r="I113" s="181" t="s">
        <v>1634</v>
      </c>
      <c r="J113" s="181" t="s">
        <v>583</v>
      </c>
      <c r="K113" s="181" t="s">
        <v>1635</v>
      </c>
      <c r="L113" s="181" t="s">
        <v>1636</v>
      </c>
      <c r="M113" s="181" t="s">
        <v>1637</v>
      </c>
      <c r="N113" s="181" t="s">
        <v>1634</v>
      </c>
      <c r="O113" s="181" t="s">
        <v>1638</v>
      </c>
      <c r="P113" s="181" t="s">
        <v>1639</v>
      </c>
      <c r="Q113" s="181" t="s">
        <v>1640</v>
      </c>
      <c r="R113" s="181" t="s">
        <v>583</v>
      </c>
      <c r="S113" s="181" t="s">
        <v>583</v>
      </c>
      <c r="T113" s="181" t="s">
        <v>583</v>
      </c>
      <c r="U113" s="181" t="s">
        <v>213</v>
      </c>
      <c r="V113" s="181" t="s">
        <v>690</v>
      </c>
      <c r="W113" s="181" t="s">
        <v>690</v>
      </c>
      <c r="X113" s="181" t="s">
        <v>690</v>
      </c>
      <c r="Y113" s="181" t="s">
        <v>1322</v>
      </c>
      <c r="Z113" s="181" t="s">
        <v>1641</v>
      </c>
      <c r="AA113" s="181" t="s">
        <v>1642</v>
      </c>
      <c r="AB113" s="180" t="str">
        <f>VLOOKUP(B113,[1]Sheet1!$A$4:$B$268,2,FALSE)</f>
        <v>KZN262</v>
      </c>
    </row>
    <row r="114" spans="1:28" ht="14" x14ac:dyDescent="0.15">
      <c r="A114" s="181" t="s">
        <v>207</v>
      </c>
      <c r="B114" s="181" t="s">
        <v>208</v>
      </c>
      <c r="C114" s="181" t="s">
        <v>10</v>
      </c>
      <c r="D114" s="181" t="s">
        <v>7</v>
      </c>
      <c r="E114" s="181" t="s">
        <v>1312</v>
      </c>
      <c r="F114" s="181" t="s">
        <v>214</v>
      </c>
      <c r="G114" s="181" t="s">
        <v>1643</v>
      </c>
      <c r="H114" s="181" t="s">
        <v>1644</v>
      </c>
      <c r="I114" s="181" t="s">
        <v>1645</v>
      </c>
      <c r="J114" s="181" t="s">
        <v>583</v>
      </c>
      <c r="K114" s="181" t="s">
        <v>822</v>
      </c>
      <c r="L114" s="181" t="s">
        <v>1646</v>
      </c>
      <c r="M114" s="181" t="s">
        <v>1644</v>
      </c>
      <c r="N114" s="181" t="s">
        <v>1645</v>
      </c>
      <c r="O114" s="181" t="s">
        <v>1647</v>
      </c>
      <c r="P114" s="181" t="s">
        <v>1648</v>
      </c>
      <c r="Q114" s="181" t="s">
        <v>1649</v>
      </c>
      <c r="R114" s="181" t="s">
        <v>583</v>
      </c>
      <c r="S114" s="181" t="s">
        <v>583</v>
      </c>
      <c r="T114" s="181" t="s">
        <v>583</v>
      </c>
      <c r="U114" s="181" t="s">
        <v>213</v>
      </c>
      <c r="V114" s="181" t="s">
        <v>690</v>
      </c>
      <c r="W114" s="181" t="s">
        <v>690</v>
      </c>
      <c r="X114" s="181" t="s">
        <v>690</v>
      </c>
      <c r="Y114" s="181" t="s">
        <v>1322</v>
      </c>
      <c r="Z114" s="181" t="s">
        <v>1650</v>
      </c>
      <c r="AA114" s="181" t="s">
        <v>1651</v>
      </c>
      <c r="AB114" s="180" t="str">
        <f>VLOOKUP(B114,[1]Sheet1!$A$4:$B$268,2,FALSE)</f>
        <v>KZN263</v>
      </c>
    </row>
    <row r="115" spans="1:28" ht="14" x14ac:dyDescent="0.15">
      <c r="A115" s="181" t="s">
        <v>209</v>
      </c>
      <c r="B115" s="181" t="s">
        <v>210</v>
      </c>
      <c r="C115" s="181" t="s">
        <v>10</v>
      </c>
      <c r="D115" s="181" t="s">
        <v>7</v>
      </c>
      <c r="E115" s="181" t="s">
        <v>1312</v>
      </c>
      <c r="F115" s="181" t="s">
        <v>214</v>
      </c>
      <c r="G115" s="181" t="s">
        <v>1652</v>
      </c>
      <c r="H115" s="181" t="s">
        <v>210</v>
      </c>
      <c r="I115" s="181" t="s">
        <v>1653</v>
      </c>
      <c r="J115" s="181" t="s">
        <v>583</v>
      </c>
      <c r="K115" s="181" t="s">
        <v>1654</v>
      </c>
      <c r="L115" s="181" t="s">
        <v>1655</v>
      </c>
      <c r="M115" s="181" t="s">
        <v>210</v>
      </c>
      <c r="N115" s="181" t="s">
        <v>1653</v>
      </c>
      <c r="O115" s="181" t="s">
        <v>1656</v>
      </c>
      <c r="P115" s="181" t="s">
        <v>1657</v>
      </c>
      <c r="Q115" s="181" t="s">
        <v>1658</v>
      </c>
      <c r="R115" s="181" t="s">
        <v>583</v>
      </c>
      <c r="S115" s="181" t="s">
        <v>583</v>
      </c>
      <c r="T115" s="181" t="s">
        <v>583</v>
      </c>
      <c r="U115" s="181" t="s">
        <v>213</v>
      </c>
      <c r="V115" s="181" t="s">
        <v>690</v>
      </c>
      <c r="W115" s="181" t="s">
        <v>690</v>
      </c>
      <c r="X115" s="181" t="s">
        <v>690</v>
      </c>
      <c r="Y115" s="181" t="s">
        <v>1322</v>
      </c>
      <c r="Z115" s="181" t="s">
        <v>1659</v>
      </c>
      <c r="AA115" s="181" t="s">
        <v>1660</v>
      </c>
      <c r="AB115" s="180" t="str">
        <f>VLOOKUP(B115,[1]Sheet1!$A$4:$B$268,2,FALSE)</f>
        <v>KZN265</v>
      </c>
    </row>
    <row r="116" spans="1:28" ht="14" x14ac:dyDescent="0.15">
      <c r="A116" s="181" t="s">
        <v>211</v>
      </c>
      <c r="B116" s="181" t="s">
        <v>212</v>
      </c>
      <c r="C116" s="181" t="s">
        <v>10</v>
      </c>
      <c r="D116" s="181" t="s">
        <v>7</v>
      </c>
      <c r="E116" s="181" t="s">
        <v>1312</v>
      </c>
      <c r="F116" s="181" t="s">
        <v>214</v>
      </c>
      <c r="G116" s="181" t="s">
        <v>1661</v>
      </c>
      <c r="H116" s="181" t="s">
        <v>1366</v>
      </c>
      <c r="I116" s="181" t="s">
        <v>1367</v>
      </c>
      <c r="J116" s="181" t="s">
        <v>583</v>
      </c>
      <c r="K116" s="181" t="s">
        <v>716</v>
      </c>
      <c r="L116" s="181" t="s">
        <v>1662</v>
      </c>
      <c r="M116" s="181" t="s">
        <v>212</v>
      </c>
      <c r="N116" s="181" t="s">
        <v>1367</v>
      </c>
      <c r="O116" s="181" t="s">
        <v>1663</v>
      </c>
      <c r="P116" s="181" t="s">
        <v>1664</v>
      </c>
      <c r="Q116" s="181" t="s">
        <v>1665</v>
      </c>
      <c r="R116" s="181" t="s">
        <v>583</v>
      </c>
      <c r="S116" s="181" t="s">
        <v>583</v>
      </c>
      <c r="T116" s="181" t="s">
        <v>583</v>
      </c>
      <c r="U116" s="181" t="s">
        <v>213</v>
      </c>
      <c r="V116" s="181" t="s">
        <v>690</v>
      </c>
      <c r="W116" s="181" t="s">
        <v>690</v>
      </c>
      <c r="X116" s="181" t="s">
        <v>690</v>
      </c>
      <c r="Y116" s="181" t="s">
        <v>1322</v>
      </c>
      <c r="Z116" s="181" t="s">
        <v>1666</v>
      </c>
      <c r="AA116" s="181" t="s">
        <v>1667</v>
      </c>
      <c r="AB116" s="180" t="str">
        <f>VLOOKUP(B116,[1]Sheet1!$A$4:$B$268,2,FALSE)</f>
        <v>KZN266</v>
      </c>
    </row>
    <row r="117" spans="1:28" ht="14" x14ac:dyDescent="0.15">
      <c r="A117" s="181" t="s">
        <v>215</v>
      </c>
      <c r="B117" s="181" t="s">
        <v>216</v>
      </c>
      <c r="C117" s="181" t="s">
        <v>15</v>
      </c>
      <c r="D117" s="181" t="s">
        <v>7</v>
      </c>
      <c r="E117" s="181" t="s">
        <v>1312</v>
      </c>
      <c r="F117" s="181" t="s">
        <v>224</v>
      </c>
      <c r="G117" s="181" t="s">
        <v>1668</v>
      </c>
      <c r="H117" s="181" t="s">
        <v>1669</v>
      </c>
      <c r="I117" s="181" t="s">
        <v>1670</v>
      </c>
      <c r="J117" s="181" t="s">
        <v>583</v>
      </c>
      <c r="K117" s="181" t="s">
        <v>1671</v>
      </c>
      <c r="L117" s="181" t="s">
        <v>1672</v>
      </c>
      <c r="M117" s="181" t="s">
        <v>1673</v>
      </c>
      <c r="N117" s="181" t="s">
        <v>1674</v>
      </c>
      <c r="O117" s="181" t="s">
        <v>1675</v>
      </c>
      <c r="P117" s="181" t="s">
        <v>1676</v>
      </c>
      <c r="Q117" s="181" t="s">
        <v>1677</v>
      </c>
      <c r="R117" s="181" t="s">
        <v>583</v>
      </c>
      <c r="S117" s="181" t="s">
        <v>583</v>
      </c>
      <c r="T117" s="181" t="s">
        <v>583</v>
      </c>
      <c r="U117" s="181" t="s">
        <v>223</v>
      </c>
      <c r="V117" s="181" t="s">
        <v>632</v>
      </c>
      <c r="W117" s="181" t="s">
        <v>632</v>
      </c>
      <c r="X117" s="181" t="s">
        <v>632</v>
      </c>
      <c r="Y117" s="181" t="s">
        <v>1322</v>
      </c>
      <c r="Z117" s="181" t="s">
        <v>1678</v>
      </c>
      <c r="AA117" s="181" t="s">
        <v>1679</v>
      </c>
      <c r="AB117" s="180" t="str">
        <f>VLOOKUP(B117,[1]Sheet1!$A$4:$B$268,2,FALSE)</f>
        <v>KZN271</v>
      </c>
    </row>
    <row r="118" spans="1:28" ht="14" x14ac:dyDescent="0.15">
      <c r="A118" s="181" t="s">
        <v>217</v>
      </c>
      <c r="B118" s="181" t="s">
        <v>218</v>
      </c>
      <c r="C118" s="181" t="s">
        <v>10</v>
      </c>
      <c r="D118" s="181" t="s">
        <v>7</v>
      </c>
      <c r="E118" s="181" t="s">
        <v>1312</v>
      </c>
      <c r="F118" s="181" t="s">
        <v>224</v>
      </c>
      <c r="G118" s="181" t="s">
        <v>1680</v>
      </c>
      <c r="H118" s="181" t="s">
        <v>1681</v>
      </c>
      <c r="I118" s="181" t="s">
        <v>1682</v>
      </c>
      <c r="J118" s="181" t="s">
        <v>583</v>
      </c>
      <c r="K118" s="181" t="s">
        <v>1683</v>
      </c>
      <c r="L118" s="181" t="s">
        <v>1684</v>
      </c>
      <c r="M118" s="181" t="s">
        <v>218</v>
      </c>
      <c r="N118" s="181" t="s">
        <v>1682</v>
      </c>
      <c r="O118" s="181" t="s">
        <v>1685</v>
      </c>
      <c r="P118" s="181" t="s">
        <v>1686</v>
      </c>
      <c r="Q118" s="181" t="s">
        <v>1687</v>
      </c>
      <c r="R118" s="181" t="s">
        <v>583</v>
      </c>
      <c r="S118" s="181" t="s">
        <v>583</v>
      </c>
      <c r="T118" s="181" t="s">
        <v>583</v>
      </c>
      <c r="U118" s="181" t="s">
        <v>223</v>
      </c>
      <c r="V118" s="181" t="s">
        <v>690</v>
      </c>
      <c r="W118" s="181" t="s">
        <v>690</v>
      </c>
      <c r="X118" s="181" t="s">
        <v>690</v>
      </c>
      <c r="Y118" s="181" t="s">
        <v>1322</v>
      </c>
      <c r="Z118" s="181" t="s">
        <v>1688</v>
      </c>
      <c r="AA118" s="181" t="s">
        <v>1689</v>
      </c>
      <c r="AB118" s="180" t="str">
        <f>VLOOKUP(B118,[1]Sheet1!$A$4:$B$268,2,FALSE)</f>
        <v>KZN272</v>
      </c>
    </row>
    <row r="119" spans="1:28" ht="14" x14ac:dyDescent="0.15">
      <c r="A119" s="181" t="s">
        <v>219</v>
      </c>
      <c r="B119" s="181" t="s">
        <v>220</v>
      </c>
      <c r="C119" s="181" t="s">
        <v>10</v>
      </c>
      <c r="D119" s="181" t="s">
        <v>7</v>
      </c>
      <c r="E119" s="181" t="s">
        <v>1312</v>
      </c>
      <c r="F119" s="181" t="s">
        <v>224</v>
      </c>
      <c r="G119" s="181" t="s">
        <v>1690</v>
      </c>
      <c r="H119" s="181" t="s">
        <v>1691</v>
      </c>
      <c r="I119" s="181" t="s">
        <v>1692</v>
      </c>
      <c r="J119" s="181" t="s">
        <v>1693</v>
      </c>
      <c r="K119" s="181" t="s">
        <v>1694</v>
      </c>
      <c r="L119" s="181" t="s">
        <v>1695</v>
      </c>
      <c r="M119" s="181" t="s">
        <v>220</v>
      </c>
      <c r="N119" s="181" t="s">
        <v>1692</v>
      </c>
      <c r="O119" s="181" t="s">
        <v>1696</v>
      </c>
      <c r="P119" s="181" t="s">
        <v>1697</v>
      </c>
      <c r="Q119" s="181" t="s">
        <v>1698</v>
      </c>
      <c r="R119" s="181" t="s">
        <v>583</v>
      </c>
      <c r="S119" s="181" t="s">
        <v>583</v>
      </c>
      <c r="T119" s="181" t="s">
        <v>583</v>
      </c>
      <c r="U119" s="181" t="s">
        <v>223</v>
      </c>
      <c r="V119" s="181" t="s">
        <v>690</v>
      </c>
      <c r="W119" s="181" t="s">
        <v>690</v>
      </c>
      <c r="X119" s="181" t="s">
        <v>690</v>
      </c>
      <c r="Y119" s="181" t="s">
        <v>1322</v>
      </c>
      <c r="Z119" s="181" t="s">
        <v>1699</v>
      </c>
      <c r="AA119" s="181" t="s">
        <v>1700</v>
      </c>
      <c r="AB119" s="180" t="str">
        <f>VLOOKUP(B119,[1]Sheet1!$A$4:$B$268,2,FALSE)</f>
        <v>KZN275</v>
      </c>
    </row>
    <row r="120" spans="1:28" ht="14" x14ac:dyDescent="0.15">
      <c r="A120" s="181" t="s">
        <v>221</v>
      </c>
      <c r="B120" s="181" t="s">
        <v>222</v>
      </c>
      <c r="C120" s="181" t="s">
        <v>10</v>
      </c>
      <c r="D120" s="181" t="s">
        <v>7</v>
      </c>
      <c r="E120" s="181" t="s">
        <v>1312</v>
      </c>
      <c r="F120" s="181" t="s">
        <v>224</v>
      </c>
      <c r="G120" s="181" t="s">
        <v>1701</v>
      </c>
      <c r="H120" s="181" t="s">
        <v>1702</v>
      </c>
      <c r="I120" s="181" t="s">
        <v>1674</v>
      </c>
      <c r="J120" s="181" t="s">
        <v>583</v>
      </c>
      <c r="K120" s="181" t="s">
        <v>1703</v>
      </c>
      <c r="L120" s="181" t="s">
        <v>1704</v>
      </c>
      <c r="M120" s="181" t="s">
        <v>1702</v>
      </c>
      <c r="N120" s="181" t="s">
        <v>1674</v>
      </c>
      <c r="O120" s="181" t="s">
        <v>1705</v>
      </c>
      <c r="P120" s="181" t="s">
        <v>1706</v>
      </c>
      <c r="Q120" s="181" t="s">
        <v>583</v>
      </c>
      <c r="R120" s="181" t="s">
        <v>583</v>
      </c>
      <c r="S120" s="181" t="s">
        <v>583</v>
      </c>
      <c r="T120" s="181" t="s">
        <v>583</v>
      </c>
      <c r="U120" s="181" t="s">
        <v>223</v>
      </c>
      <c r="V120" s="181" t="s">
        <v>690</v>
      </c>
      <c r="W120" s="181" t="s">
        <v>808</v>
      </c>
      <c r="X120" s="181" t="s">
        <v>808</v>
      </c>
      <c r="Y120" s="181" t="s">
        <v>1322</v>
      </c>
      <c r="Z120" s="181" t="s">
        <v>1707</v>
      </c>
      <c r="AA120" s="181" t="s">
        <v>1708</v>
      </c>
      <c r="AB120" s="180" t="str">
        <f>VLOOKUP(B120,[1]Sheet1!$A$4:$B$268,2,FALSE)</f>
        <v>KZN276</v>
      </c>
    </row>
    <row r="121" spans="1:28" ht="14" x14ac:dyDescent="0.15">
      <c r="A121" s="181" t="s">
        <v>225</v>
      </c>
      <c r="B121" s="181" t="s">
        <v>226</v>
      </c>
      <c r="C121" s="181" t="s">
        <v>15</v>
      </c>
      <c r="D121" s="181" t="s">
        <v>7</v>
      </c>
      <c r="E121" s="181" t="s">
        <v>1312</v>
      </c>
      <c r="F121" s="181" t="s">
        <v>236</v>
      </c>
      <c r="G121" s="181" t="s">
        <v>1709</v>
      </c>
      <c r="H121" s="181" t="s">
        <v>1710</v>
      </c>
      <c r="I121" s="181" t="s">
        <v>1711</v>
      </c>
      <c r="J121" s="181" t="s">
        <v>583</v>
      </c>
      <c r="K121" s="181" t="s">
        <v>1712</v>
      </c>
      <c r="L121" s="181" t="s">
        <v>1713</v>
      </c>
      <c r="M121" s="181" t="s">
        <v>1714</v>
      </c>
      <c r="N121" s="181" t="s">
        <v>1711</v>
      </c>
      <c r="O121" s="181" t="s">
        <v>1715</v>
      </c>
      <c r="P121" s="181" t="s">
        <v>1716</v>
      </c>
      <c r="Q121" s="181" t="s">
        <v>1717</v>
      </c>
      <c r="R121" s="181" t="s">
        <v>583</v>
      </c>
      <c r="S121" s="181" t="s">
        <v>583</v>
      </c>
      <c r="T121" s="181" t="s">
        <v>583</v>
      </c>
      <c r="U121" s="181" t="s">
        <v>235</v>
      </c>
      <c r="V121" s="181" t="s">
        <v>632</v>
      </c>
      <c r="W121" s="181" t="s">
        <v>632</v>
      </c>
      <c r="X121" s="181" t="s">
        <v>632</v>
      </c>
      <c r="Y121" s="181" t="s">
        <v>1322</v>
      </c>
      <c r="Z121" s="181" t="s">
        <v>1718</v>
      </c>
      <c r="AA121" s="181" t="s">
        <v>1719</v>
      </c>
      <c r="AB121" s="180" t="str">
        <f>VLOOKUP(B121,[1]Sheet1!$A$4:$B$268,2,FALSE)</f>
        <v>KZN281</v>
      </c>
    </row>
    <row r="122" spans="1:28" ht="14" x14ac:dyDescent="0.15">
      <c r="A122" s="181" t="s">
        <v>227</v>
      </c>
      <c r="B122" s="181" t="s">
        <v>228</v>
      </c>
      <c r="C122" s="181" t="s">
        <v>4</v>
      </c>
      <c r="D122" s="181" t="s">
        <v>7</v>
      </c>
      <c r="E122" s="181" t="s">
        <v>1312</v>
      </c>
      <c r="F122" s="181" t="s">
        <v>236</v>
      </c>
      <c r="G122" s="181" t="s">
        <v>1720</v>
      </c>
      <c r="H122" s="181" t="s">
        <v>1385</v>
      </c>
      <c r="I122" s="181" t="s">
        <v>1386</v>
      </c>
      <c r="J122" s="181" t="s">
        <v>583</v>
      </c>
      <c r="K122" s="181" t="s">
        <v>716</v>
      </c>
      <c r="L122" s="181" t="s">
        <v>1721</v>
      </c>
      <c r="M122" s="181" t="s">
        <v>1389</v>
      </c>
      <c r="N122" s="181" t="s">
        <v>1386</v>
      </c>
      <c r="O122" s="181" t="s">
        <v>1722</v>
      </c>
      <c r="P122" s="181" t="s">
        <v>1723</v>
      </c>
      <c r="Q122" s="181" t="s">
        <v>1724</v>
      </c>
      <c r="R122" s="181" t="s">
        <v>583</v>
      </c>
      <c r="S122" s="181" t="s">
        <v>583</v>
      </c>
      <c r="T122" s="181" t="s">
        <v>583</v>
      </c>
      <c r="U122" s="181" t="s">
        <v>235</v>
      </c>
      <c r="V122" s="181" t="s">
        <v>619</v>
      </c>
      <c r="W122" s="181" t="s">
        <v>619</v>
      </c>
      <c r="X122" s="181" t="s">
        <v>619</v>
      </c>
      <c r="Y122" s="181" t="s">
        <v>1322</v>
      </c>
      <c r="Z122" s="181" t="s">
        <v>1725</v>
      </c>
      <c r="AA122" s="181" t="s">
        <v>1726</v>
      </c>
      <c r="AB122" s="180" t="str">
        <f>VLOOKUP(B122,[1]Sheet1!$A$4:$B$268,2,FALSE)</f>
        <v>KZN282</v>
      </c>
    </row>
    <row r="123" spans="1:28" ht="14" x14ac:dyDescent="0.15">
      <c r="A123" s="181" t="s">
        <v>229</v>
      </c>
      <c r="B123" s="181" t="s">
        <v>230</v>
      </c>
      <c r="C123" s="181" t="s">
        <v>10</v>
      </c>
      <c r="D123" s="181" t="s">
        <v>7</v>
      </c>
      <c r="E123" s="181" t="s">
        <v>1312</v>
      </c>
      <c r="F123" s="181" t="s">
        <v>236</v>
      </c>
      <c r="G123" s="181" t="s">
        <v>1727</v>
      </c>
      <c r="H123" s="181" t="s">
        <v>1728</v>
      </c>
      <c r="I123" s="181" t="s">
        <v>1729</v>
      </c>
      <c r="J123" s="181" t="s">
        <v>583</v>
      </c>
      <c r="K123" s="181" t="s">
        <v>583</v>
      </c>
      <c r="L123" s="181" t="s">
        <v>1730</v>
      </c>
      <c r="M123" s="181" t="s">
        <v>1731</v>
      </c>
      <c r="N123" s="181" t="s">
        <v>1729</v>
      </c>
      <c r="O123" s="181" t="s">
        <v>1732</v>
      </c>
      <c r="P123" s="181" t="s">
        <v>1733</v>
      </c>
      <c r="Q123" s="181" t="s">
        <v>1734</v>
      </c>
      <c r="R123" s="181" t="s">
        <v>583</v>
      </c>
      <c r="S123" s="181" t="s">
        <v>583</v>
      </c>
      <c r="T123" s="181" t="s">
        <v>583</v>
      </c>
      <c r="U123" s="181" t="s">
        <v>235</v>
      </c>
      <c r="V123" s="181" t="s">
        <v>690</v>
      </c>
      <c r="W123" s="181" t="s">
        <v>690</v>
      </c>
      <c r="X123" s="181" t="s">
        <v>690</v>
      </c>
      <c r="Y123" s="181" t="s">
        <v>1322</v>
      </c>
      <c r="Z123" s="181" t="s">
        <v>1735</v>
      </c>
      <c r="AA123" s="181" t="s">
        <v>1736</v>
      </c>
      <c r="AB123" s="180" t="str">
        <f>VLOOKUP(B123,[1]Sheet1!$A$4:$B$268,2,FALSE)</f>
        <v>KZN284</v>
      </c>
    </row>
    <row r="124" spans="1:28" ht="14" x14ac:dyDescent="0.15">
      <c r="A124" s="181" t="s">
        <v>231</v>
      </c>
      <c r="B124" s="181" t="s">
        <v>232</v>
      </c>
      <c r="C124" s="181" t="s">
        <v>10</v>
      </c>
      <c r="D124" s="181" t="s">
        <v>7</v>
      </c>
      <c r="E124" s="181" t="s">
        <v>1312</v>
      </c>
      <c r="F124" s="181" t="s">
        <v>236</v>
      </c>
      <c r="G124" s="181" t="s">
        <v>1602</v>
      </c>
      <c r="H124" s="181" t="s">
        <v>1737</v>
      </c>
      <c r="I124" s="181" t="s">
        <v>1738</v>
      </c>
      <c r="J124" s="181" t="s">
        <v>583</v>
      </c>
      <c r="K124" s="181" t="s">
        <v>968</v>
      </c>
      <c r="L124" s="181" t="s">
        <v>1739</v>
      </c>
      <c r="M124" s="181" t="s">
        <v>1737</v>
      </c>
      <c r="N124" s="181" t="s">
        <v>1738</v>
      </c>
      <c r="O124" s="181" t="s">
        <v>1740</v>
      </c>
      <c r="P124" s="181" t="s">
        <v>1741</v>
      </c>
      <c r="Q124" s="181" t="s">
        <v>1742</v>
      </c>
      <c r="R124" s="181" t="s">
        <v>583</v>
      </c>
      <c r="S124" s="181" t="s">
        <v>583</v>
      </c>
      <c r="T124" s="181" t="s">
        <v>583</v>
      </c>
      <c r="U124" s="181" t="s">
        <v>235</v>
      </c>
      <c r="V124" s="181" t="s">
        <v>690</v>
      </c>
      <c r="W124" s="181" t="s">
        <v>690</v>
      </c>
      <c r="X124" s="181" t="s">
        <v>690</v>
      </c>
      <c r="Y124" s="181" t="s">
        <v>1322</v>
      </c>
      <c r="Z124" s="181" t="s">
        <v>1743</v>
      </c>
      <c r="AA124" s="181" t="s">
        <v>1744</v>
      </c>
      <c r="AB124" s="180" t="str">
        <f>VLOOKUP(B124,[1]Sheet1!$A$4:$B$268,2,FALSE)</f>
        <v>KZN285</v>
      </c>
    </row>
    <row r="125" spans="1:28" ht="14" x14ac:dyDescent="0.15">
      <c r="A125" s="181" t="s">
        <v>233</v>
      </c>
      <c r="B125" s="181" t="s">
        <v>234</v>
      </c>
      <c r="C125" s="181" t="s">
        <v>15</v>
      </c>
      <c r="D125" s="181" t="s">
        <v>7</v>
      </c>
      <c r="E125" s="181" t="s">
        <v>1312</v>
      </c>
      <c r="F125" s="181" t="s">
        <v>236</v>
      </c>
      <c r="G125" s="181" t="s">
        <v>1745</v>
      </c>
      <c r="H125" s="181" t="s">
        <v>1746</v>
      </c>
      <c r="I125" s="181" t="s">
        <v>1747</v>
      </c>
      <c r="J125" s="181" t="s">
        <v>583</v>
      </c>
      <c r="K125" s="181" t="s">
        <v>957</v>
      </c>
      <c r="L125" s="181" t="s">
        <v>1748</v>
      </c>
      <c r="M125" s="181" t="s">
        <v>1746</v>
      </c>
      <c r="N125" s="181" t="s">
        <v>1747</v>
      </c>
      <c r="O125" s="181" t="s">
        <v>1749</v>
      </c>
      <c r="P125" s="181" t="s">
        <v>1750</v>
      </c>
      <c r="Q125" s="181" t="s">
        <v>1751</v>
      </c>
      <c r="R125" s="181" t="s">
        <v>583</v>
      </c>
      <c r="S125" s="181" t="s">
        <v>583</v>
      </c>
      <c r="T125" s="181" t="s">
        <v>583</v>
      </c>
      <c r="U125" s="181" t="s">
        <v>235</v>
      </c>
      <c r="V125" s="181" t="s">
        <v>632</v>
      </c>
      <c r="W125" s="181" t="s">
        <v>632</v>
      </c>
      <c r="X125" s="181" t="s">
        <v>632</v>
      </c>
      <c r="Y125" s="181" t="s">
        <v>1322</v>
      </c>
      <c r="Z125" s="181" t="s">
        <v>1752</v>
      </c>
      <c r="AA125" s="181" t="s">
        <v>1753</v>
      </c>
      <c r="AB125" s="180" t="str">
        <f>VLOOKUP(B125,[1]Sheet1!$A$4:$B$268,2,FALSE)</f>
        <v>KZN286</v>
      </c>
    </row>
    <row r="126" spans="1:28" ht="14" x14ac:dyDescent="0.15">
      <c r="A126" s="181" t="s">
        <v>237</v>
      </c>
      <c r="B126" s="181" t="s">
        <v>238</v>
      </c>
      <c r="C126" s="181" t="s">
        <v>10</v>
      </c>
      <c r="D126" s="181" t="s">
        <v>7</v>
      </c>
      <c r="E126" s="181" t="s">
        <v>1312</v>
      </c>
      <c r="F126" s="181" t="s">
        <v>246</v>
      </c>
      <c r="G126" s="181" t="s">
        <v>1754</v>
      </c>
      <c r="H126" s="181" t="s">
        <v>238</v>
      </c>
      <c r="I126" s="181" t="s">
        <v>1755</v>
      </c>
      <c r="J126" s="181" t="s">
        <v>583</v>
      </c>
      <c r="K126" s="181" t="s">
        <v>957</v>
      </c>
      <c r="L126" s="181" t="s">
        <v>1756</v>
      </c>
      <c r="M126" s="181" t="s">
        <v>238</v>
      </c>
      <c r="N126" s="181" t="s">
        <v>1755</v>
      </c>
      <c r="O126" s="181" t="s">
        <v>1757</v>
      </c>
      <c r="P126" s="181" t="s">
        <v>1758</v>
      </c>
      <c r="Q126" s="181" t="s">
        <v>1759</v>
      </c>
      <c r="R126" s="181" t="s">
        <v>583</v>
      </c>
      <c r="S126" s="181" t="s">
        <v>583</v>
      </c>
      <c r="T126" s="181" t="s">
        <v>583</v>
      </c>
      <c r="U126" s="181" t="s">
        <v>245</v>
      </c>
      <c r="V126" s="181" t="s">
        <v>690</v>
      </c>
      <c r="W126" s="181" t="s">
        <v>690</v>
      </c>
      <c r="X126" s="181" t="s">
        <v>690</v>
      </c>
      <c r="Y126" s="181" t="s">
        <v>1322</v>
      </c>
      <c r="Z126" s="181" t="s">
        <v>1760</v>
      </c>
      <c r="AA126" s="181" t="s">
        <v>1761</v>
      </c>
      <c r="AB126" s="180" t="str">
        <f>VLOOKUP(B126,[1]Sheet1!$A$4:$B$268,2,FALSE)</f>
        <v>KZN291</v>
      </c>
    </row>
    <row r="127" spans="1:28" ht="14" x14ac:dyDescent="0.15">
      <c r="A127" s="181" t="s">
        <v>239</v>
      </c>
      <c r="B127" s="181" t="s">
        <v>240</v>
      </c>
      <c r="C127" s="181" t="s">
        <v>4</v>
      </c>
      <c r="D127" s="181" t="s">
        <v>7</v>
      </c>
      <c r="E127" s="181" t="s">
        <v>1312</v>
      </c>
      <c r="F127" s="181" t="s">
        <v>246</v>
      </c>
      <c r="G127" s="181" t="s">
        <v>1762</v>
      </c>
      <c r="H127" s="181" t="s">
        <v>240</v>
      </c>
      <c r="I127" s="181" t="s">
        <v>1395</v>
      </c>
      <c r="J127" s="181" t="s">
        <v>583</v>
      </c>
      <c r="K127" s="181" t="s">
        <v>1078</v>
      </c>
      <c r="L127" s="181" t="s">
        <v>1763</v>
      </c>
      <c r="M127" s="181" t="s">
        <v>240</v>
      </c>
      <c r="N127" s="181" t="s">
        <v>1395</v>
      </c>
      <c r="O127" s="181" t="s">
        <v>1764</v>
      </c>
      <c r="P127" s="181" t="s">
        <v>1765</v>
      </c>
      <c r="Q127" s="181" t="s">
        <v>1766</v>
      </c>
      <c r="R127" s="181" t="s">
        <v>583</v>
      </c>
      <c r="S127" s="181" t="s">
        <v>583</v>
      </c>
      <c r="T127" s="181" t="s">
        <v>583</v>
      </c>
      <c r="U127" s="181" t="s">
        <v>245</v>
      </c>
      <c r="V127" s="181" t="s">
        <v>619</v>
      </c>
      <c r="W127" s="181" t="s">
        <v>619</v>
      </c>
      <c r="X127" s="181" t="s">
        <v>619</v>
      </c>
      <c r="Y127" s="181" t="s">
        <v>1322</v>
      </c>
      <c r="Z127" s="181" t="s">
        <v>1767</v>
      </c>
      <c r="AA127" s="181" t="s">
        <v>1768</v>
      </c>
      <c r="AB127" s="180" t="str">
        <f>VLOOKUP(B127,[1]Sheet1!$A$4:$B$268,2,FALSE)</f>
        <v>KZN292</v>
      </c>
    </row>
    <row r="128" spans="1:28" ht="14" x14ac:dyDescent="0.15">
      <c r="A128" s="181" t="s">
        <v>241</v>
      </c>
      <c r="B128" s="181" t="s">
        <v>242</v>
      </c>
      <c r="C128" s="181" t="s">
        <v>10</v>
      </c>
      <c r="D128" s="181" t="s">
        <v>7</v>
      </c>
      <c r="E128" s="181" t="s">
        <v>1312</v>
      </c>
      <c r="F128" s="181" t="s">
        <v>246</v>
      </c>
      <c r="G128" s="181" t="s">
        <v>1769</v>
      </c>
      <c r="H128" s="181" t="s">
        <v>242</v>
      </c>
      <c r="I128" s="181" t="s">
        <v>1770</v>
      </c>
      <c r="J128" s="181" t="s">
        <v>583</v>
      </c>
      <c r="K128" s="181" t="s">
        <v>1771</v>
      </c>
      <c r="L128" s="181" t="s">
        <v>1772</v>
      </c>
      <c r="M128" s="181" t="s">
        <v>242</v>
      </c>
      <c r="N128" s="181" t="s">
        <v>1770</v>
      </c>
      <c r="O128" s="181" t="s">
        <v>1773</v>
      </c>
      <c r="P128" s="181" t="s">
        <v>1774</v>
      </c>
      <c r="Q128" s="181" t="s">
        <v>1775</v>
      </c>
      <c r="R128" s="181" t="s">
        <v>583</v>
      </c>
      <c r="S128" s="181" t="s">
        <v>583</v>
      </c>
      <c r="T128" s="181" t="s">
        <v>583</v>
      </c>
      <c r="U128" s="181" t="s">
        <v>245</v>
      </c>
      <c r="V128" s="181" t="s">
        <v>690</v>
      </c>
      <c r="W128" s="181" t="s">
        <v>690</v>
      </c>
      <c r="X128" s="181" t="s">
        <v>690</v>
      </c>
      <c r="Y128" s="181" t="s">
        <v>1322</v>
      </c>
      <c r="Z128" s="181" t="s">
        <v>1776</v>
      </c>
      <c r="AA128" s="181" t="s">
        <v>1777</v>
      </c>
      <c r="AB128" s="180" t="str">
        <f>VLOOKUP(B128,[1]Sheet1!$A$4:$B$268,2,FALSE)</f>
        <v>KZN293</v>
      </c>
    </row>
    <row r="129" spans="1:28" ht="14" x14ac:dyDescent="0.15">
      <c r="A129" s="181" t="s">
        <v>243</v>
      </c>
      <c r="B129" s="181" t="s">
        <v>244</v>
      </c>
      <c r="C129" s="181" t="s">
        <v>15</v>
      </c>
      <c r="D129" s="181" t="s">
        <v>7</v>
      </c>
      <c r="E129" s="181" t="s">
        <v>1312</v>
      </c>
      <c r="F129" s="181" t="s">
        <v>246</v>
      </c>
      <c r="G129" s="181" t="s">
        <v>1778</v>
      </c>
      <c r="H129" s="181" t="s">
        <v>1779</v>
      </c>
      <c r="I129" s="181" t="s">
        <v>1780</v>
      </c>
      <c r="J129" s="181" t="s">
        <v>583</v>
      </c>
      <c r="K129" s="181" t="s">
        <v>1781</v>
      </c>
      <c r="L129" s="181" t="s">
        <v>1782</v>
      </c>
      <c r="M129" s="181" t="s">
        <v>244</v>
      </c>
      <c r="N129" s="181" t="s">
        <v>1780</v>
      </c>
      <c r="O129" s="181" t="s">
        <v>1783</v>
      </c>
      <c r="P129" s="181" t="s">
        <v>1784</v>
      </c>
      <c r="Q129" s="181" t="s">
        <v>1785</v>
      </c>
      <c r="R129" s="181" t="s">
        <v>583</v>
      </c>
      <c r="S129" s="181" t="s">
        <v>583</v>
      </c>
      <c r="T129" s="181" t="s">
        <v>583</v>
      </c>
      <c r="U129" s="181" t="s">
        <v>245</v>
      </c>
      <c r="V129" s="181" t="s">
        <v>632</v>
      </c>
      <c r="W129" s="181" t="s">
        <v>632</v>
      </c>
      <c r="X129" s="181" t="s">
        <v>632</v>
      </c>
      <c r="Y129" s="181" t="s">
        <v>1322</v>
      </c>
      <c r="Z129" s="181" t="s">
        <v>1786</v>
      </c>
      <c r="AA129" s="181" t="s">
        <v>1787</v>
      </c>
      <c r="AB129" s="180" t="str">
        <f>VLOOKUP(B129,[1]Sheet1!$A$4:$B$268,2,FALSE)</f>
        <v>KZN294</v>
      </c>
    </row>
    <row r="130" spans="1:28" ht="14" x14ac:dyDescent="0.15">
      <c r="A130" s="181" t="s">
        <v>247</v>
      </c>
      <c r="B130" s="181" t="s">
        <v>248</v>
      </c>
      <c r="C130" s="181" t="s">
        <v>10</v>
      </c>
      <c r="D130" s="181" t="s">
        <v>7</v>
      </c>
      <c r="E130" s="181" t="s">
        <v>1312</v>
      </c>
      <c r="F130" s="181" t="s">
        <v>256</v>
      </c>
      <c r="G130" s="181" t="s">
        <v>1788</v>
      </c>
      <c r="H130" s="181" t="s">
        <v>1789</v>
      </c>
      <c r="I130" s="181" t="s">
        <v>1790</v>
      </c>
      <c r="J130" s="181" t="s">
        <v>583</v>
      </c>
      <c r="K130" s="181" t="s">
        <v>1791</v>
      </c>
      <c r="L130" s="181" t="s">
        <v>1792</v>
      </c>
      <c r="M130" s="181" t="s">
        <v>1789</v>
      </c>
      <c r="N130" s="181" t="s">
        <v>1790</v>
      </c>
      <c r="O130" s="181" t="s">
        <v>1793</v>
      </c>
      <c r="P130" s="181" t="s">
        <v>1794</v>
      </c>
      <c r="Q130" s="181" t="s">
        <v>1795</v>
      </c>
      <c r="R130" s="181" t="s">
        <v>583</v>
      </c>
      <c r="S130" s="181" t="s">
        <v>583</v>
      </c>
      <c r="T130" s="181" t="s">
        <v>583</v>
      </c>
      <c r="U130" s="181" t="s">
        <v>255</v>
      </c>
      <c r="V130" s="181" t="s">
        <v>690</v>
      </c>
      <c r="W130" s="181" t="s">
        <v>690</v>
      </c>
      <c r="X130" s="181" t="s">
        <v>690</v>
      </c>
      <c r="Y130" s="181" t="s">
        <v>1322</v>
      </c>
      <c r="Z130" s="181" t="s">
        <v>1796</v>
      </c>
      <c r="AA130" s="181" t="s">
        <v>1797</v>
      </c>
      <c r="AB130" s="180" t="str">
        <f>VLOOKUP(B130,[1]Sheet1!$A$4:$B$268,2,FALSE)</f>
        <v>KZN433</v>
      </c>
    </row>
    <row r="131" spans="1:28" ht="14" x14ac:dyDescent="0.15">
      <c r="A131" s="181" t="s">
        <v>249</v>
      </c>
      <c r="B131" s="181" t="s">
        <v>250</v>
      </c>
      <c r="C131" s="181" t="s">
        <v>10</v>
      </c>
      <c r="D131" s="181" t="s">
        <v>7</v>
      </c>
      <c r="E131" s="181" t="s">
        <v>1312</v>
      </c>
      <c r="F131" s="181" t="s">
        <v>256</v>
      </c>
      <c r="G131" s="181" t="s">
        <v>1798</v>
      </c>
      <c r="H131" s="181" t="s">
        <v>1403</v>
      </c>
      <c r="I131" s="181" t="s">
        <v>1404</v>
      </c>
      <c r="J131" s="181" t="s">
        <v>583</v>
      </c>
      <c r="K131" s="181" t="s">
        <v>1799</v>
      </c>
      <c r="L131" s="181" t="s">
        <v>1800</v>
      </c>
      <c r="M131" s="181" t="s">
        <v>1403</v>
      </c>
      <c r="N131" s="181" t="s">
        <v>1404</v>
      </c>
      <c r="O131" s="181" t="s">
        <v>1801</v>
      </c>
      <c r="P131" s="181" t="s">
        <v>1802</v>
      </c>
      <c r="Q131" s="181" t="s">
        <v>1803</v>
      </c>
      <c r="R131" s="181" t="s">
        <v>583</v>
      </c>
      <c r="S131" s="181" t="s">
        <v>583</v>
      </c>
      <c r="T131" s="181" t="s">
        <v>583</v>
      </c>
      <c r="U131" s="181" t="s">
        <v>255</v>
      </c>
      <c r="V131" s="181" t="s">
        <v>690</v>
      </c>
      <c r="W131" s="181" t="s">
        <v>690</v>
      </c>
      <c r="X131" s="181" t="s">
        <v>690</v>
      </c>
      <c r="Y131" s="181" t="s">
        <v>1322</v>
      </c>
      <c r="Z131" s="181" t="s">
        <v>1804</v>
      </c>
      <c r="AA131" s="181" t="s">
        <v>1805</v>
      </c>
      <c r="AB131" s="180" t="str">
        <f>VLOOKUP(B131,[1]Sheet1!$A$4:$B$268,2,FALSE)</f>
        <v>KZN434</v>
      </c>
    </row>
    <row r="132" spans="1:28" ht="14" x14ac:dyDescent="0.15">
      <c r="A132" s="181" t="s">
        <v>251</v>
      </c>
      <c r="B132" s="181" t="s">
        <v>252</v>
      </c>
      <c r="C132" s="181" t="s">
        <v>15</v>
      </c>
      <c r="D132" s="181" t="s">
        <v>7</v>
      </c>
      <c r="E132" s="181" t="s">
        <v>1312</v>
      </c>
      <c r="F132" s="181" t="s">
        <v>256</v>
      </c>
      <c r="G132" s="181" t="s">
        <v>1806</v>
      </c>
      <c r="H132" s="181" t="s">
        <v>1807</v>
      </c>
      <c r="I132" s="181" t="s">
        <v>1808</v>
      </c>
      <c r="J132" s="181" t="s">
        <v>583</v>
      </c>
      <c r="K132" s="181" t="s">
        <v>1809</v>
      </c>
      <c r="L132" s="181" t="s">
        <v>1810</v>
      </c>
      <c r="M132" s="181" t="s">
        <v>252</v>
      </c>
      <c r="N132" s="181" t="s">
        <v>1808</v>
      </c>
      <c r="O132" s="181" t="s">
        <v>1811</v>
      </c>
      <c r="P132" s="181" t="s">
        <v>1812</v>
      </c>
      <c r="Q132" s="181" t="s">
        <v>1813</v>
      </c>
      <c r="R132" s="181" t="s">
        <v>583</v>
      </c>
      <c r="S132" s="181" t="s">
        <v>583</v>
      </c>
      <c r="T132" s="181" t="s">
        <v>583</v>
      </c>
      <c r="U132" s="181" t="s">
        <v>255</v>
      </c>
      <c r="V132" s="181" t="s">
        <v>632</v>
      </c>
      <c r="W132" s="181" t="s">
        <v>632</v>
      </c>
      <c r="X132" s="181" t="s">
        <v>632</v>
      </c>
      <c r="Y132" s="181" t="s">
        <v>1322</v>
      </c>
      <c r="Z132" s="181" t="s">
        <v>1814</v>
      </c>
      <c r="AA132" s="181" t="s">
        <v>1815</v>
      </c>
      <c r="AB132" s="180" t="str">
        <f>VLOOKUP(B132,[1]Sheet1!$A$4:$B$268,2,FALSE)</f>
        <v>KZN435</v>
      </c>
    </row>
    <row r="133" spans="1:28" ht="14" x14ac:dyDescent="0.15">
      <c r="A133" s="181" t="s">
        <v>253</v>
      </c>
      <c r="B133" s="181" t="s">
        <v>254</v>
      </c>
      <c r="C133" s="181" t="s">
        <v>15</v>
      </c>
      <c r="D133" s="181" t="s">
        <v>7</v>
      </c>
      <c r="E133" s="181" t="s">
        <v>1312</v>
      </c>
      <c r="F133" s="181" t="s">
        <v>256</v>
      </c>
      <c r="G133" s="181" t="s">
        <v>1816</v>
      </c>
      <c r="H133" s="181" t="s">
        <v>1817</v>
      </c>
      <c r="I133" s="181" t="s">
        <v>1818</v>
      </c>
      <c r="J133" s="181" t="s">
        <v>583</v>
      </c>
      <c r="K133" s="181" t="s">
        <v>1819</v>
      </c>
      <c r="L133" s="181" t="s">
        <v>1820</v>
      </c>
      <c r="M133" s="181" t="s">
        <v>1821</v>
      </c>
      <c r="N133" s="181" t="s">
        <v>1818</v>
      </c>
      <c r="O133" s="181" t="s">
        <v>1822</v>
      </c>
      <c r="P133" s="181" t="s">
        <v>1823</v>
      </c>
      <c r="Q133" s="181" t="s">
        <v>1824</v>
      </c>
      <c r="R133" s="181" t="s">
        <v>583</v>
      </c>
      <c r="S133" s="181" t="s">
        <v>583</v>
      </c>
      <c r="T133" s="181" t="s">
        <v>583</v>
      </c>
      <c r="U133" s="181" t="s">
        <v>255</v>
      </c>
      <c r="V133" s="181" t="s">
        <v>632</v>
      </c>
      <c r="W133" s="181" t="s">
        <v>808</v>
      </c>
      <c r="X133" s="181" t="s">
        <v>808</v>
      </c>
      <c r="Y133" s="181" t="s">
        <v>1322</v>
      </c>
      <c r="Z133" s="181" t="s">
        <v>1825</v>
      </c>
      <c r="AA133" s="181" t="s">
        <v>1826</v>
      </c>
      <c r="AB133" s="180" t="str">
        <f>VLOOKUP(B133,[1]Sheet1!$A$4:$B$268,2,FALSE)</f>
        <v>KZN436</v>
      </c>
    </row>
    <row r="134" spans="1:28" x14ac:dyDescent="0.15">
      <c r="A134" s="204" t="s">
        <v>1827</v>
      </c>
      <c r="B134" s="205"/>
      <c r="C134" s="205"/>
      <c r="D134" s="205"/>
      <c r="E134" s="205"/>
      <c r="F134" s="205"/>
      <c r="G134" s="205"/>
      <c r="H134" s="205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</row>
    <row r="135" spans="1:28" ht="14" x14ac:dyDescent="0.15">
      <c r="A135" s="181" t="s">
        <v>267</v>
      </c>
      <c r="B135" s="181" t="s">
        <v>268</v>
      </c>
      <c r="C135" s="181" t="s">
        <v>10</v>
      </c>
      <c r="D135" s="181" t="s">
        <v>24</v>
      </c>
      <c r="E135" s="181" t="s">
        <v>517</v>
      </c>
      <c r="F135" s="181" t="s">
        <v>268</v>
      </c>
      <c r="G135" s="181" t="s">
        <v>1828</v>
      </c>
      <c r="H135" s="181" t="s">
        <v>1829</v>
      </c>
      <c r="I135" s="181" t="s">
        <v>1830</v>
      </c>
      <c r="J135" s="181" t="s">
        <v>1831</v>
      </c>
      <c r="K135" s="181" t="s">
        <v>1006</v>
      </c>
      <c r="L135" s="181" t="s">
        <v>1466</v>
      </c>
      <c r="M135" s="181" t="s">
        <v>1832</v>
      </c>
      <c r="N135" s="181" t="s">
        <v>1830</v>
      </c>
      <c r="O135" s="181" t="s">
        <v>1833</v>
      </c>
      <c r="P135" s="181" t="s">
        <v>1834</v>
      </c>
      <c r="Q135" s="181" t="s">
        <v>1835</v>
      </c>
      <c r="R135" s="181" t="s">
        <v>583</v>
      </c>
      <c r="S135" s="181" t="s">
        <v>583</v>
      </c>
      <c r="T135" s="181" t="s">
        <v>583</v>
      </c>
      <c r="U135" s="181" t="s">
        <v>267</v>
      </c>
      <c r="V135" s="181" t="s">
        <v>690</v>
      </c>
      <c r="W135" s="181" t="s">
        <v>690</v>
      </c>
      <c r="X135" s="181" t="s">
        <v>690</v>
      </c>
      <c r="Y135" s="181" t="s">
        <v>1836</v>
      </c>
      <c r="Z135" s="181" t="s">
        <v>1837</v>
      </c>
      <c r="AA135" s="181" t="s">
        <v>267</v>
      </c>
      <c r="AB135" s="180" t="str">
        <f>VLOOKUP(B135,[1]Sheet1!$A$4:$B$268,2,FALSE)</f>
        <v>DC33</v>
      </c>
    </row>
    <row r="136" spans="1:28" ht="14" x14ac:dyDescent="0.15">
      <c r="A136" s="181" t="s">
        <v>277</v>
      </c>
      <c r="B136" s="181" t="s">
        <v>278</v>
      </c>
      <c r="C136" s="181" t="s">
        <v>10</v>
      </c>
      <c r="D136" s="181" t="s">
        <v>24</v>
      </c>
      <c r="E136" s="181" t="s">
        <v>517</v>
      </c>
      <c r="F136" s="181" t="s">
        <v>278</v>
      </c>
      <c r="G136" s="181" t="s">
        <v>1838</v>
      </c>
      <c r="H136" s="181" t="s">
        <v>1839</v>
      </c>
      <c r="I136" s="181" t="s">
        <v>1840</v>
      </c>
      <c r="J136" s="181" t="s">
        <v>583</v>
      </c>
      <c r="K136" s="181" t="s">
        <v>1006</v>
      </c>
      <c r="L136" s="181" t="s">
        <v>1841</v>
      </c>
      <c r="M136" s="181" t="s">
        <v>1842</v>
      </c>
      <c r="N136" s="181" t="s">
        <v>1840</v>
      </c>
      <c r="O136" s="181" t="s">
        <v>1843</v>
      </c>
      <c r="P136" s="181" t="s">
        <v>1844</v>
      </c>
      <c r="Q136" s="181" t="s">
        <v>1845</v>
      </c>
      <c r="R136" s="181" t="s">
        <v>583</v>
      </c>
      <c r="S136" s="181" t="s">
        <v>583</v>
      </c>
      <c r="T136" s="181" t="s">
        <v>583</v>
      </c>
      <c r="U136" s="181" t="s">
        <v>277</v>
      </c>
      <c r="V136" s="181" t="s">
        <v>690</v>
      </c>
      <c r="W136" s="181" t="s">
        <v>690</v>
      </c>
      <c r="X136" s="181" t="s">
        <v>690</v>
      </c>
      <c r="Y136" s="181" t="s">
        <v>1836</v>
      </c>
      <c r="Z136" s="181" t="s">
        <v>1846</v>
      </c>
      <c r="AA136" s="181" t="s">
        <v>277</v>
      </c>
      <c r="AB136" s="180" t="str">
        <f>VLOOKUP(B136,[1]Sheet1!$A$4:$B$268,2,FALSE)</f>
        <v>DC34</v>
      </c>
    </row>
    <row r="137" spans="1:28" ht="14" x14ac:dyDescent="0.15">
      <c r="A137" s="181" t="s">
        <v>287</v>
      </c>
      <c r="B137" s="181" t="s">
        <v>288</v>
      </c>
      <c r="C137" s="181" t="s">
        <v>15</v>
      </c>
      <c r="D137" s="181" t="s">
        <v>24</v>
      </c>
      <c r="E137" s="181" t="s">
        <v>517</v>
      </c>
      <c r="F137" s="181" t="s">
        <v>288</v>
      </c>
      <c r="G137" s="181" t="s">
        <v>1847</v>
      </c>
      <c r="H137" s="181" t="s">
        <v>1848</v>
      </c>
      <c r="I137" s="181" t="s">
        <v>1849</v>
      </c>
      <c r="J137" s="181" t="s">
        <v>583</v>
      </c>
      <c r="K137" s="181" t="s">
        <v>1850</v>
      </c>
      <c r="L137" s="181" t="s">
        <v>1851</v>
      </c>
      <c r="M137" s="181" t="s">
        <v>284</v>
      </c>
      <c r="N137" s="181" t="s">
        <v>1849</v>
      </c>
      <c r="O137" s="181" t="s">
        <v>1852</v>
      </c>
      <c r="P137" s="181" t="s">
        <v>1853</v>
      </c>
      <c r="Q137" s="181" t="s">
        <v>1854</v>
      </c>
      <c r="R137" s="181" t="s">
        <v>583</v>
      </c>
      <c r="S137" s="181" t="s">
        <v>583</v>
      </c>
      <c r="T137" s="181" t="s">
        <v>583</v>
      </c>
      <c r="U137" s="181" t="s">
        <v>287</v>
      </c>
      <c r="V137" s="181" t="s">
        <v>632</v>
      </c>
      <c r="W137" s="181" t="s">
        <v>632</v>
      </c>
      <c r="X137" s="181" t="s">
        <v>632</v>
      </c>
      <c r="Y137" s="181" t="s">
        <v>1836</v>
      </c>
      <c r="Z137" s="181" t="s">
        <v>1855</v>
      </c>
      <c r="AA137" s="181" t="s">
        <v>287</v>
      </c>
      <c r="AB137" s="180" t="str">
        <f>VLOOKUP(B137,[1]Sheet1!$A$4:$B$268,2,FALSE)</f>
        <v>DC35</v>
      </c>
    </row>
    <row r="138" spans="1:28" ht="14" x14ac:dyDescent="0.15">
      <c r="A138" s="181" t="s">
        <v>299</v>
      </c>
      <c r="B138" s="181" t="s">
        <v>300</v>
      </c>
      <c r="C138" s="181" t="s">
        <v>10</v>
      </c>
      <c r="D138" s="181" t="s">
        <v>24</v>
      </c>
      <c r="E138" s="181" t="s">
        <v>517</v>
      </c>
      <c r="F138" s="181" t="s">
        <v>300</v>
      </c>
      <c r="G138" s="181" t="s">
        <v>1856</v>
      </c>
      <c r="H138" s="181" t="s">
        <v>1857</v>
      </c>
      <c r="I138" s="181" t="s">
        <v>1858</v>
      </c>
      <c r="J138" s="181" t="s">
        <v>583</v>
      </c>
      <c r="K138" s="181" t="s">
        <v>1859</v>
      </c>
      <c r="L138" s="181" t="s">
        <v>1860</v>
      </c>
      <c r="M138" s="181" t="s">
        <v>1861</v>
      </c>
      <c r="N138" s="181" t="s">
        <v>1858</v>
      </c>
      <c r="O138" s="181" t="s">
        <v>1862</v>
      </c>
      <c r="P138" s="181" t="s">
        <v>1863</v>
      </c>
      <c r="Q138" s="181" t="s">
        <v>1864</v>
      </c>
      <c r="R138" s="181" t="s">
        <v>583</v>
      </c>
      <c r="S138" s="181" t="s">
        <v>583</v>
      </c>
      <c r="T138" s="181" t="s">
        <v>583</v>
      </c>
      <c r="U138" s="181" t="s">
        <v>299</v>
      </c>
      <c r="V138" s="181" t="s">
        <v>690</v>
      </c>
      <c r="W138" s="181" t="s">
        <v>690</v>
      </c>
      <c r="X138" s="181" t="s">
        <v>690</v>
      </c>
      <c r="Y138" s="181" t="s">
        <v>1836</v>
      </c>
      <c r="Z138" s="181" t="s">
        <v>1865</v>
      </c>
      <c r="AA138" s="181" t="s">
        <v>299</v>
      </c>
      <c r="AB138" s="180" t="str">
        <f>VLOOKUP(B138,[1]Sheet1!$A$4:$B$268,2,FALSE)</f>
        <v>DC36</v>
      </c>
    </row>
    <row r="139" spans="1:28" ht="14" x14ac:dyDescent="0.15">
      <c r="A139" s="181" t="s">
        <v>309</v>
      </c>
      <c r="B139" s="181" t="s">
        <v>310</v>
      </c>
      <c r="C139" s="181" t="s">
        <v>4</v>
      </c>
      <c r="D139" s="181" t="s">
        <v>24</v>
      </c>
      <c r="E139" s="181" t="s">
        <v>517</v>
      </c>
      <c r="F139" s="181" t="s">
        <v>310</v>
      </c>
      <c r="G139" s="181" t="s">
        <v>1866</v>
      </c>
      <c r="H139" s="181" t="s">
        <v>1867</v>
      </c>
      <c r="I139" s="181" t="s">
        <v>1868</v>
      </c>
      <c r="J139" s="181" t="s">
        <v>583</v>
      </c>
      <c r="K139" s="181" t="s">
        <v>1869</v>
      </c>
      <c r="L139" s="181" t="s">
        <v>1870</v>
      </c>
      <c r="M139" s="181" t="s">
        <v>1871</v>
      </c>
      <c r="N139" s="181" t="s">
        <v>583</v>
      </c>
      <c r="O139" s="181" t="s">
        <v>1872</v>
      </c>
      <c r="P139" s="181" t="s">
        <v>1873</v>
      </c>
      <c r="Q139" s="181" t="s">
        <v>1874</v>
      </c>
      <c r="R139" s="181" t="s">
        <v>583</v>
      </c>
      <c r="S139" s="181" t="s">
        <v>583</v>
      </c>
      <c r="T139" s="181" t="s">
        <v>583</v>
      </c>
      <c r="U139" s="181" t="s">
        <v>309</v>
      </c>
      <c r="V139" s="181" t="s">
        <v>619</v>
      </c>
      <c r="W139" s="181" t="s">
        <v>619</v>
      </c>
      <c r="X139" s="181" t="s">
        <v>619</v>
      </c>
      <c r="Y139" s="181" t="s">
        <v>1836</v>
      </c>
      <c r="Z139" s="181" t="s">
        <v>1875</v>
      </c>
      <c r="AA139" s="181" t="s">
        <v>309</v>
      </c>
      <c r="AB139" s="180" t="str">
        <f>VLOOKUP(B139,[1]Sheet1!$A$4:$B$268,2,FALSE)</f>
        <v>DC47</v>
      </c>
    </row>
    <row r="140" spans="1:28" ht="14" x14ac:dyDescent="0.15">
      <c r="A140" s="181" t="s">
        <v>257</v>
      </c>
      <c r="B140" s="181" t="s">
        <v>258</v>
      </c>
      <c r="C140" s="181" t="s">
        <v>10</v>
      </c>
      <c r="D140" s="181" t="s">
        <v>7</v>
      </c>
      <c r="E140" s="181" t="s">
        <v>517</v>
      </c>
      <c r="F140" s="181" t="s">
        <v>268</v>
      </c>
      <c r="G140" s="181" t="s">
        <v>1876</v>
      </c>
      <c r="H140" s="181" t="s">
        <v>1829</v>
      </c>
      <c r="I140" s="181" t="s">
        <v>1830</v>
      </c>
      <c r="J140" s="181" t="s">
        <v>583</v>
      </c>
      <c r="K140" s="181" t="s">
        <v>1877</v>
      </c>
      <c r="L140" s="181" t="s">
        <v>1878</v>
      </c>
      <c r="M140" s="181" t="s">
        <v>1829</v>
      </c>
      <c r="N140" s="181" t="s">
        <v>1830</v>
      </c>
      <c r="O140" s="181" t="s">
        <v>1879</v>
      </c>
      <c r="P140" s="181" t="s">
        <v>1880</v>
      </c>
      <c r="Q140" s="181" t="s">
        <v>1881</v>
      </c>
      <c r="R140" s="181" t="s">
        <v>583</v>
      </c>
      <c r="S140" s="181" t="s">
        <v>583</v>
      </c>
      <c r="T140" s="181" t="s">
        <v>583</v>
      </c>
      <c r="U140" s="181" t="s">
        <v>267</v>
      </c>
      <c r="V140" s="181" t="s">
        <v>690</v>
      </c>
      <c r="W140" s="181" t="s">
        <v>690</v>
      </c>
      <c r="X140" s="181" t="s">
        <v>690</v>
      </c>
      <c r="Y140" s="181" t="s">
        <v>1836</v>
      </c>
      <c r="Z140" s="181" t="s">
        <v>1882</v>
      </c>
      <c r="AA140" s="181" t="s">
        <v>1883</v>
      </c>
      <c r="AB140" s="180" t="str">
        <f>VLOOKUP(B140,[1]Sheet1!$A$4:$B$268,2,FALSE)</f>
        <v>LIM331</v>
      </c>
    </row>
    <row r="141" spans="1:28" ht="14" x14ac:dyDescent="0.15">
      <c r="A141" s="181" t="s">
        <v>259</v>
      </c>
      <c r="B141" s="181" t="s">
        <v>260</v>
      </c>
      <c r="C141" s="181" t="s">
        <v>10</v>
      </c>
      <c r="D141" s="181" t="s">
        <v>7</v>
      </c>
      <c r="E141" s="181" t="s">
        <v>517</v>
      </c>
      <c r="F141" s="181" t="s">
        <v>268</v>
      </c>
      <c r="G141" s="181" t="s">
        <v>1884</v>
      </c>
      <c r="H141" s="181" t="s">
        <v>1885</v>
      </c>
      <c r="I141" s="181" t="s">
        <v>1886</v>
      </c>
      <c r="J141" s="181" t="s">
        <v>583</v>
      </c>
      <c r="K141" s="181" t="s">
        <v>716</v>
      </c>
      <c r="L141" s="181" t="s">
        <v>1887</v>
      </c>
      <c r="M141" s="181" t="s">
        <v>1888</v>
      </c>
      <c r="N141" s="181" t="s">
        <v>1886</v>
      </c>
      <c r="O141" s="181" t="s">
        <v>1889</v>
      </c>
      <c r="P141" s="181" t="s">
        <v>1890</v>
      </c>
      <c r="Q141" s="181" t="s">
        <v>1891</v>
      </c>
      <c r="R141" s="181" t="s">
        <v>583</v>
      </c>
      <c r="S141" s="181" t="s">
        <v>583</v>
      </c>
      <c r="T141" s="181" t="s">
        <v>583</v>
      </c>
      <c r="U141" s="181" t="s">
        <v>267</v>
      </c>
      <c r="V141" s="181" t="s">
        <v>690</v>
      </c>
      <c r="W141" s="181" t="s">
        <v>690</v>
      </c>
      <c r="X141" s="181" t="s">
        <v>690</v>
      </c>
      <c r="Y141" s="181" t="s">
        <v>1836</v>
      </c>
      <c r="Z141" s="181" t="s">
        <v>1892</v>
      </c>
      <c r="AA141" s="181" t="s">
        <v>1893</v>
      </c>
      <c r="AB141" s="180" t="str">
        <f>VLOOKUP(B141,[1]Sheet1!$A$4:$B$268,2,FALSE)</f>
        <v>LIM332</v>
      </c>
    </row>
    <row r="142" spans="1:28" ht="14" x14ac:dyDescent="0.15">
      <c r="A142" s="181" t="s">
        <v>261</v>
      </c>
      <c r="B142" s="181" t="s">
        <v>262</v>
      </c>
      <c r="C142" s="181" t="s">
        <v>4</v>
      </c>
      <c r="D142" s="181" t="s">
        <v>7</v>
      </c>
      <c r="E142" s="181" t="s">
        <v>517</v>
      </c>
      <c r="F142" s="181" t="s">
        <v>268</v>
      </c>
      <c r="G142" s="181" t="s">
        <v>810</v>
      </c>
      <c r="H142" s="181" t="s">
        <v>1894</v>
      </c>
      <c r="I142" s="181" t="s">
        <v>1895</v>
      </c>
      <c r="J142" s="181" t="s">
        <v>583</v>
      </c>
      <c r="K142" s="181" t="s">
        <v>1896</v>
      </c>
      <c r="L142" s="181" t="s">
        <v>1897</v>
      </c>
      <c r="M142" s="181" t="s">
        <v>1894</v>
      </c>
      <c r="N142" s="181" t="s">
        <v>1895</v>
      </c>
      <c r="O142" s="181" t="s">
        <v>1898</v>
      </c>
      <c r="P142" s="181" t="s">
        <v>1899</v>
      </c>
      <c r="Q142" s="181" t="s">
        <v>1900</v>
      </c>
      <c r="R142" s="181" t="s">
        <v>583</v>
      </c>
      <c r="S142" s="181" t="s">
        <v>583</v>
      </c>
      <c r="T142" s="181" t="s">
        <v>583</v>
      </c>
      <c r="U142" s="181" t="s">
        <v>267</v>
      </c>
      <c r="V142" s="181" t="s">
        <v>619</v>
      </c>
      <c r="W142" s="181" t="s">
        <v>619</v>
      </c>
      <c r="X142" s="181" t="s">
        <v>619</v>
      </c>
      <c r="Y142" s="181" t="s">
        <v>1836</v>
      </c>
      <c r="Z142" s="181" t="s">
        <v>1901</v>
      </c>
      <c r="AA142" s="181" t="s">
        <v>1902</v>
      </c>
      <c r="AB142" s="180" t="str">
        <f>VLOOKUP(B142,[1]Sheet1!$A$4:$B$268,2,FALSE)</f>
        <v>LIM333</v>
      </c>
    </row>
    <row r="143" spans="1:28" ht="14" x14ac:dyDescent="0.15">
      <c r="A143" s="181" t="s">
        <v>263</v>
      </c>
      <c r="B143" s="181" t="s">
        <v>264</v>
      </c>
      <c r="C143" s="181" t="s">
        <v>15</v>
      </c>
      <c r="D143" s="181" t="s">
        <v>7</v>
      </c>
      <c r="E143" s="181" t="s">
        <v>517</v>
      </c>
      <c r="F143" s="181" t="s">
        <v>268</v>
      </c>
      <c r="G143" s="181" t="s">
        <v>1903</v>
      </c>
      <c r="H143" s="181" t="s">
        <v>1904</v>
      </c>
      <c r="I143" s="181" t="s">
        <v>1905</v>
      </c>
      <c r="J143" s="181" t="s">
        <v>583</v>
      </c>
      <c r="K143" s="181" t="s">
        <v>1906</v>
      </c>
      <c r="L143" s="181" t="s">
        <v>1907</v>
      </c>
      <c r="M143" s="181" t="s">
        <v>1904</v>
      </c>
      <c r="N143" s="181" t="s">
        <v>1905</v>
      </c>
      <c r="O143" s="181" t="s">
        <v>1908</v>
      </c>
      <c r="P143" s="181" t="s">
        <v>1909</v>
      </c>
      <c r="Q143" s="181" t="s">
        <v>1910</v>
      </c>
      <c r="R143" s="181" t="s">
        <v>583</v>
      </c>
      <c r="S143" s="181" t="s">
        <v>583</v>
      </c>
      <c r="T143" s="181" t="s">
        <v>583</v>
      </c>
      <c r="U143" s="181" t="s">
        <v>267</v>
      </c>
      <c r="V143" s="181" t="s">
        <v>632</v>
      </c>
      <c r="W143" s="181" t="s">
        <v>632</v>
      </c>
      <c r="X143" s="181" t="s">
        <v>632</v>
      </c>
      <c r="Y143" s="181" t="s">
        <v>1836</v>
      </c>
      <c r="Z143" s="181" t="s">
        <v>1911</v>
      </c>
      <c r="AA143" s="181" t="s">
        <v>1912</v>
      </c>
      <c r="AB143" s="180" t="str">
        <f>VLOOKUP(B143,[1]Sheet1!$A$4:$B$268,2,FALSE)</f>
        <v>LIM334</v>
      </c>
    </row>
    <row r="144" spans="1:28" ht="14" x14ac:dyDescent="0.15">
      <c r="A144" s="181" t="s">
        <v>265</v>
      </c>
      <c r="B144" s="181" t="s">
        <v>266</v>
      </c>
      <c r="C144" s="181" t="s">
        <v>10</v>
      </c>
      <c r="D144" s="181" t="s">
        <v>7</v>
      </c>
      <c r="E144" s="181" t="s">
        <v>517</v>
      </c>
      <c r="F144" s="181" t="s">
        <v>268</v>
      </c>
      <c r="G144" s="181" t="s">
        <v>1913</v>
      </c>
      <c r="H144" s="181" t="s">
        <v>1914</v>
      </c>
      <c r="I144" s="181" t="s">
        <v>1915</v>
      </c>
      <c r="J144" s="181" t="s">
        <v>583</v>
      </c>
      <c r="K144" s="181" t="s">
        <v>744</v>
      </c>
      <c r="L144" s="181" t="s">
        <v>1916</v>
      </c>
      <c r="M144" s="181" t="s">
        <v>1917</v>
      </c>
      <c r="N144" s="181" t="s">
        <v>1915</v>
      </c>
      <c r="O144" s="181" t="s">
        <v>1918</v>
      </c>
      <c r="P144" s="181" t="s">
        <v>1919</v>
      </c>
      <c r="Q144" s="181" t="s">
        <v>1920</v>
      </c>
      <c r="R144" s="181" t="s">
        <v>583</v>
      </c>
      <c r="S144" s="181" t="s">
        <v>583</v>
      </c>
      <c r="T144" s="181" t="s">
        <v>583</v>
      </c>
      <c r="U144" s="181" t="s">
        <v>267</v>
      </c>
      <c r="V144" s="181" t="s">
        <v>690</v>
      </c>
      <c r="W144" s="181" t="s">
        <v>690</v>
      </c>
      <c r="X144" s="181" t="s">
        <v>690</v>
      </c>
      <c r="Y144" s="181" t="s">
        <v>1836</v>
      </c>
      <c r="Z144" s="181" t="s">
        <v>1921</v>
      </c>
      <c r="AA144" s="181" t="s">
        <v>1922</v>
      </c>
      <c r="AB144" s="180" t="str">
        <f>VLOOKUP(B144,[1]Sheet1!$A$4:$B$268,2,FALSE)</f>
        <v>LIM335</v>
      </c>
    </row>
    <row r="145" spans="1:28" ht="14" x14ac:dyDescent="0.15">
      <c r="A145" s="181" t="s">
        <v>269</v>
      </c>
      <c r="B145" s="181" t="s">
        <v>270</v>
      </c>
      <c r="C145" s="181" t="s">
        <v>10</v>
      </c>
      <c r="D145" s="181" t="s">
        <v>7</v>
      </c>
      <c r="E145" s="181" t="s">
        <v>517</v>
      </c>
      <c r="F145" s="181" t="s">
        <v>278</v>
      </c>
      <c r="G145" s="181" t="s">
        <v>1923</v>
      </c>
      <c r="H145" s="181" t="s">
        <v>1924</v>
      </c>
      <c r="I145" s="181" t="s">
        <v>1925</v>
      </c>
      <c r="J145" s="181" t="s">
        <v>583</v>
      </c>
      <c r="K145" s="181" t="s">
        <v>1926</v>
      </c>
      <c r="L145" s="181" t="s">
        <v>1927</v>
      </c>
      <c r="M145" s="181" t="s">
        <v>270</v>
      </c>
      <c r="N145" s="181" t="s">
        <v>1925</v>
      </c>
      <c r="O145" s="181" t="s">
        <v>1928</v>
      </c>
      <c r="P145" s="181" t="s">
        <v>1929</v>
      </c>
      <c r="Q145" s="181" t="s">
        <v>1930</v>
      </c>
      <c r="R145" s="181" t="s">
        <v>583</v>
      </c>
      <c r="S145" s="181" t="s">
        <v>583</v>
      </c>
      <c r="T145" s="181" t="s">
        <v>583</v>
      </c>
      <c r="U145" s="181" t="s">
        <v>277</v>
      </c>
      <c r="V145" s="181" t="s">
        <v>690</v>
      </c>
      <c r="W145" s="181" t="s">
        <v>690</v>
      </c>
      <c r="X145" s="181" t="s">
        <v>690</v>
      </c>
      <c r="Y145" s="181" t="s">
        <v>1836</v>
      </c>
      <c r="Z145" s="181" t="s">
        <v>1931</v>
      </c>
      <c r="AA145" s="181" t="s">
        <v>1932</v>
      </c>
      <c r="AB145" s="180" t="str">
        <f>VLOOKUP(B145,[1]Sheet1!$A$4:$B$268,2,FALSE)</f>
        <v>LIM341</v>
      </c>
    </row>
    <row r="146" spans="1:28" ht="14" x14ac:dyDescent="0.15">
      <c r="A146" s="181" t="s">
        <v>271</v>
      </c>
      <c r="B146" s="181" t="s">
        <v>272</v>
      </c>
      <c r="C146" s="181" t="s">
        <v>15</v>
      </c>
      <c r="D146" s="181" t="s">
        <v>7</v>
      </c>
      <c r="E146" s="181" t="s">
        <v>517</v>
      </c>
      <c r="F146" s="181" t="s">
        <v>278</v>
      </c>
      <c r="G146" s="181" t="s">
        <v>1933</v>
      </c>
      <c r="H146" s="181" t="s">
        <v>1839</v>
      </c>
      <c r="I146" s="181" t="s">
        <v>1840</v>
      </c>
      <c r="J146" s="181" t="s">
        <v>583</v>
      </c>
      <c r="K146" s="181" t="s">
        <v>1934</v>
      </c>
      <c r="L146" s="181" t="s">
        <v>1842</v>
      </c>
      <c r="M146" s="181" t="s">
        <v>1842</v>
      </c>
      <c r="N146" s="181" t="s">
        <v>1840</v>
      </c>
      <c r="O146" s="181" t="s">
        <v>1935</v>
      </c>
      <c r="P146" s="181" t="s">
        <v>1936</v>
      </c>
      <c r="Q146" s="181" t="s">
        <v>1937</v>
      </c>
      <c r="R146" s="181" t="s">
        <v>583</v>
      </c>
      <c r="S146" s="181" t="s">
        <v>583</v>
      </c>
      <c r="T146" s="181" t="s">
        <v>583</v>
      </c>
      <c r="U146" s="181" t="s">
        <v>277</v>
      </c>
      <c r="V146" s="181" t="s">
        <v>632</v>
      </c>
      <c r="W146" s="181" t="s">
        <v>632</v>
      </c>
      <c r="X146" s="181" t="s">
        <v>632</v>
      </c>
      <c r="Y146" s="181" t="s">
        <v>1836</v>
      </c>
      <c r="Z146" s="181" t="s">
        <v>1938</v>
      </c>
      <c r="AA146" s="181" t="s">
        <v>1939</v>
      </c>
      <c r="AB146" s="180" t="str">
        <f>VLOOKUP(B146,[1]Sheet1!$A$4:$B$268,2,FALSE)</f>
        <v>LIM343</v>
      </c>
    </row>
    <row r="147" spans="1:28" ht="14" x14ac:dyDescent="0.15">
      <c r="A147" s="181" t="s">
        <v>273</v>
      </c>
      <c r="B147" s="181" t="s">
        <v>274</v>
      </c>
      <c r="C147" s="181" t="s">
        <v>15</v>
      </c>
      <c r="D147" s="181" t="s">
        <v>7</v>
      </c>
      <c r="E147" s="181" t="s">
        <v>517</v>
      </c>
      <c r="F147" s="181" t="s">
        <v>278</v>
      </c>
      <c r="G147" s="181" t="s">
        <v>1940</v>
      </c>
      <c r="H147" s="181" t="s">
        <v>1941</v>
      </c>
      <c r="I147" s="181" t="s">
        <v>1840</v>
      </c>
      <c r="J147" s="181" t="s">
        <v>583</v>
      </c>
      <c r="K147" s="181" t="s">
        <v>1942</v>
      </c>
      <c r="L147" s="181" t="s">
        <v>1943</v>
      </c>
      <c r="M147" s="181" t="s">
        <v>1941</v>
      </c>
      <c r="N147" s="181" t="s">
        <v>1840</v>
      </c>
      <c r="O147" s="181" t="s">
        <v>1944</v>
      </c>
      <c r="P147" s="181" t="s">
        <v>1945</v>
      </c>
      <c r="Q147" s="181" t="s">
        <v>1946</v>
      </c>
      <c r="R147" s="181" t="s">
        <v>583</v>
      </c>
      <c r="S147" s="181" t="s">
        <v>583</v>
      </c>
      <c r="T147" s="181" t="s">
        <v>583</v>
      </c>
      <c r="U147" s="181" t="s">
        <v>277</v>
      </c>
      <c r="V147" s="181" t="s">
        <v>632</v>
      </c>
      <c r="W147" s="181" t="s">
        <v>632</v>
      </c>
      <c r="X147" s="181" t="s">
        <v>632</v>
      </c>
      <c r="Y147" s="181" t="s">
        <v>1836</v>
      </c>
      <c r="Z147" s="181" t="s">
        <v>1947</v>
      </c>
      <c r="AA147" s="181" t="s">
        <v>1948</v>
      </c>
      <c r="AB147" s="180" t="str">
        <f>VLOOKUP(B147,[1]Sheet1!$A$4:$B$268,2,FALSE)</f>
        <v>LIM344</v>
      </c>
    </row>
    <row r="148" spans="1:28" ht="14" x14ac:dyDescent="0.15">
      <c r="A148" s="181" t="s">
        <v>275</v>
      </c>
      <c r="B148" s="181" t="s">
        <v>276</v>
      </c>
      <c r="C148" s="181" t="s">
        <v>15</v>
      </c>
      <c r="D148" s="181" t="s">
        <v>7</v>
      </c>
      <c r="E148" s="181" t="s">
        <v>517</v>
      </c>
      <c r="F148" s="181" t="s">
        <v>278</v>
      </c>
      <c r="G148" s="181" t="s">
        <v>1949</v>
      </c>
      <c r="H148" s="181" t="s">
        <v>1950</v>
      </c>
      <c r="I148" s="181" t="s">
        <v>1951</v>
      </c>
      <c r="J148" s="181" t="s">
        <v>583</v>
      </c>
      <c r="K148" s="181" t="s">
        <v>1952</v>
      </c>
      <c r="L148" s="181" t="s">
        <v>1953</v>
      </c>
      <c r="M148" s="181" t="s">
        <v>1950</v>
      </c>
      <c r="N148" s="181" t="s">
        <v>1951</v>
      </c>
      <c r="O148" s="181" t="s">
        <v>1954</v>
      </c>
      <c r="P148" s="181" t="s">
        <v>1955</v>
      </c>
      <c r="Q148" s="181" t="s">
        <v>583</v>
      </c>
      <c r="R148" s="181" t="s">
        <v>583</v>
      </c>
      <c r="S148" s="181" t="s">
        <v>583</v>
      </c>
      <c r="T148" s="181" t="s">
        <v>583</v>
      </c>
      <c r="U148" s="181" t="s">
        <v>277</v>
      </c>
      <c r="V148" s="181" t="s">
        <v>632</v>
      </c>
      <c r="W148" s="181" t="s">
        <v>808</v>
      </c>
      <c r="X148" s="181" t="s">
        <v>808</v>
      </c>
      <c r="Y148" s="181" t="s">
        <v>1836</v>
      </c>
      <c r="Z148" s="181" t="s">
        <v>1956</v>
      </c>
      <c r="AA148" s="181" t="s">
        <v>1957</v>
      </c>
      <c r="AB148" s="180" t="str">
        <f>VLOOKUP(B148,[1]Sheet1!$A$4:$B$268,2,FALSE)</f>
        <v>LIM345</v>
      </c>
    </row>
    <row r="149" spans="1:28" ht="14" x14ac:dyDescent="0.15">
      <c r="A149" s="181" t="s">
        <v>279</v>
      </c>
      <c r="B149" s="181" t="s">
        <v>280</v>
      </c>
      <c r="C149" s="181" t="s">
        <v>10</v>
      </c>
      <c r="D149" s="181" t="s">
        <v>7</v>
      </c>
      <c r="E149" s="181" t="s">
        <v>517</v>
      </c>
      <c r="F149" s="181" t="s">
        <v>288</v>
      </c>
      <c r="G149" s="181" t="s">
        <v>1958</v>
      </c>
      <c r="H149" s="181" t="s">
        <v>1959</v>
      </c>
      <c r="I149" s="181" t="s">
        <v>1960</v>
      </c>
      <c r="J149" s="181" t="s">
        <v>583</v>
      </c>
      <c r="K149" s="181" t="s">
        <v>1961</v>
      </c>
      <c r="L149" s="181" t="s">
        <v>1962</v>
      </c>
      <c r="M149" s="181" t="s">
        <v>1963</v>
      </c>
      <c r="N149" s="181" t="s">
        <v>1960</v>
      </c>
      <c r="O149" s="181" t="s">
        <v>1964</v>
      </c>
      <c r="P149" s="181" t="s">
        <v>1965</v>
      </c>
      <c r="Q149" s="181" t="s">
        <v>1966</v>
      </c>
      <c r="R149" s="181" t="s">
        <v>583</v>
      </c>
      <c r="S149" s="181" t="s">
        <v>583</v>
      </c>
      <c r="T149" s="181" t="s">
        <v>583</v>
      </c>
      <c r="U149" s="181" t="s">
        <v>287</v>
      </c>
      <c r="V149" s="181" t="s">
        <v>690</v>
      </c>
      <c r="W149" s="181" t="s">
        <v>690</v>
      </c>
      <c r="X149" s="181" t="s">
        <v>690</v>
      </c>
      <c r="Y149" s="181" t="s">
        <v>1836</v>
      </c>
      <c r="Z149" s="181" t="s">
        <v>1967</v>
      </c>
      <c r="AA149" s="181" t="s">
        <v>1968</v>
      </c>
      <c r="AB149" s="180" t="str">
        <f>VLOOKUP(B149,[1]Sheet1!$A$4:$B$268,2,FALSE)</f>
        <v>LIM351</v>
      </c>
    </row>
    <row r="150" spans="1:28" ht="14" x14ac:dyDescent="0.15">
      <c r="A150" s="181" t="s">
        <v>281</v>
      </c>
      <c r="B150" s="181" t="s">
        <v>282</v>
      </c>
      <c r="C150" s="181" t="s">
        <v>10</v>
      </c>
      <c r="D150" s="181" t="s">
        <v>7</v>
      </c>
      <c r="E150" s="181" t="s">
        <v>517</v>
      </c>
      <c r="F150" s="181" t="s">
        <v>288</v>
      </c>
      <c r="G150" s="181" t="s">
        <v>1969</v>
      </c>
      <c r="H150" s="181" t="s">
        <v>1970</v>
      </c>
      <c r="I150" s="181" t="s">
        <v>1971</v>
      </c>
      <c r="J150" s="181" t="s">
        <v>583</v>
      </c>
      <c r="K150" s="181" t="s">
        <v>716</v>
      </c>
      <c r="L150" s="181" t="s">
        <v>1972</v>
      </c>
      <c r="M150" s="181" t="s">
        <v>1970</v>
      </c>
      <c r="N150" s="181" t="s">
        <v>1971</v>
      </c>
      <c r="O150" s="181" t="s">
        <v>1973</v>
      </c>
      <c r="P150" s="181" t="s">
        <v>1974</v>
      </c>
      <c r="Q150" s="181" t="s">
        <v>1975</v>
      </c>
      <c r="R150" s="181" t="s">
        <v>583</v>
      </c>
      <c r="S150" s="181" t="s">
        <v>583</v>
      </c>
      <c r="T150" s="181" t="s">
        <v>583</v>
      </c>
      <c r="U150" s="181" t="s">
        <v>287</v>
      </c>
      <c r="V150" s="181" t="s">
        <v>690</v>
      </c>
      <c r="W150" s="181" t="s">
        <v>690</v>
      </c>
      <c r="X150" s="181" t="s">
        <v>690</v>
      </c>
      <c r="Y150" s="181" t="s">
        <v>1836</v>
      </c>
      <c r="Z150" s="181" t="s">
        <v>1976</v>
      </c>
      <c r="AA150" s="181" t="s">
        <v>1977</v>
      </c>
      <c r="AB150" s="180" t="str">
        <f>VLOOKUP(B150,[1]Sheet1!$A$4:$B$268,2,FALSE)</f>
        <v>LIM353</v>
      </c>
    </row>
    <row r="151" spans="1:28" ht="14" x14ac:dyDescent="0.15">
      <c r="A151" s="181" t="s">
        <v>283</v>
      </c>
      <c r="B151" s="181" t="s">
        <v>284</v>
      </c>
      <c r="C151" s="181" t="s">
        <v>4</v>
      </c>
      <c r="D151" s="181" t="s">
        <v>7</v>
      </c>
      <c r="E151" s="181" t="s">
        <v>517</v>
      </c>
      <c r="F151" s="181" t="s">
        <v>288</v>
      </c>
      <c r="G151" s="181" t="s">
        <v>1978</v>
      </c>
      <c r="H151" s="181" t="s">
        <v>1848</v>
      </c>
      <c r="I151" s="181" t="s">
        <v>1849</v>
      </c>
      <c r="J151" s="181" t="s">
        <v>583</v>
      </c>
      <c r="K151" s="181" t="s">
        <v>716</v>
      </c>
      <c r="L151" s="181" t="s">
        <v>1979</v>
      </c>
      <c r="M151" s="181" t="s">
        <v>284</v>
      </c>
      <c r="N151" s="181" t="s">
        <v>1980</v>
      </c>
      <c r="O151" s="181" t="s">
        <v>1981</v>
      </c>
      <c r="P151" s="181" t="s">
        <v>1982</v>
      </c>
      <c r="Q151" s="181" t="s">
        <v>1983</v>
      </c>
      <c r="R151" s="181" t="s">
        <v>583</v>
      </c>
      <c r="S151" s="181" t="s">
        <v>583</v>
      </c>
      <c r="T151" s="181" t="s">
        <v>583</v>
      </c>
      <c r="U151" s="181" t="s">
        <v>287</v>
      </c>
      <c r="V151" s="181" t="s">
        <v>619</v>
      </c>
      <c r="W151" s="181" t="s">
        <v>619</v>
      </c>
      <c r="X151" s="181" t="s">
        <v>619</v>
      </c>
      <c r="Y151" s="181" t="s">
        <v>1836</v>
      </c>
      <c r="Z151" s="181" t="s">
        <v>1984</v>
      </c>
      <c r="AA151" s="181" t="s">
        <v>1985</v>
      </c>
      <c r="AB151" s="180" t="str">
        <f>VLOOKUP(B151,[1]Sheet1!$A$4:$B$268,2,FALSE)</f>
        <v>LIM354</v>
      </c>
    </row>
    <row r="152" spans="1:28" ht="14" x14ac:dyDescent="0.15">
      <c r="A152" s="181" t="s">
        <v>285</v>
      </c>
      <c r="B152" s="181" t="s">
        <v>286</v>
      </c>
      <c r="C152" s="181" t="s">
        <v>10</v>
      </c>
      <c r="D152" s="181" t="s">
        <v>7</v>
      </c>
      <c r="E152" s="181" t="s">
        <v>517</v>
      </c>
      <c r="F152" s="181" t="s">
        <v>288</v>
      </c>
      <c r="G152" s="181" t="s">
        <v>1986</v>
      </c>
      <c r="H152" s="181" t="s">
        <v>1987</v>
      </c>
      <c r="I152" s="181" t="s">
        <v>1988</v>
      </c>
      <c r="J152" s="181" t="s">
        <v>583</v>
      </c>
      <c r="K152" s="181" t="s">
        <v>1989</v>
      </c>
      <c r="L152" s="181" t="s">
        <v>1990</v>
      </c>
      <c r="M152" s="181" t="s">
        <v>284</v>
      </c>
      <c r="N152" s="181" t="s">
        <v>1991</v>
      </c>
      <c r="O152" s="181" t="s">
        <v>1992</v>
      </c>
      <c r="P152" s="181" t="s">
        <v>1993</v>
      </c>
      <c r="Q152" s="181" t="s">
        <v>1994</v>
      </c>
      <c r="R152" s="181" t="s">
        <v>583</v>
      </c>
      <c r="S152" s="181" t="s">
        <v>583</v>
      </c>
      <c r="T152" s="181" t="s">
        <v>583</v>
      </c>
      <c r="U152" s="181" t="s">
        <v>287</v>
      </c>
      <c r="V152" s="181" t="s">
        <v>690</v>
      </c>
      <c r="W152" s="181" t="s">
        <v>690</v>
      </c>
      <c r="X152" s="181" t="s">
        <v>690</v>
      </c>
      <c r="Y152" s="181" t="s">
        <v>1836</v>
      </c>
      <c r="Z152" s="181" t="s">
        <v>1995</v>
      </c>
      <c r="AA152" s="181" t="s">
        <v>1996</v>
      </c>
      <c r="AB152" s="180" t="str">
        <f>VLOOKUP(B152,[1]Sheet1!$A$4:$B$268,2,FALSE)</f>
        <v>LIM355</v>
      </c>
    </row>
    <row r="153" spans="1:28" ht="14" x14ac:dyDescent="0.15">
      <c r="A153" s="181" t="s">
        <v>289</v>
      </c>
      <c r="B153" s="181" t="s">
        <v>290</v>
      </c>
      <c r="C153" s="181" t="s">
        <v>10</v>
      </c>
      <c r="D153" s="181" t="s">
        <v>7</v>
      </c>
      <c r="E153" s="181" t="s">
        <v>517</v>
      </c>
      <c r="F153" s="181" t="s">
        <v>300</v>
      </c>
      <c r="G153" s="181" t="s">
        <v>1997</v>
      </c>
      <c r="H153" s="181" t="s">
        <v>1998</v>
      </c>
      <c r="I153" s="181" t="s">
        <v>1999</v>
      </c>
      <c r="J153" s="181" t="s">
        <v>583</v>
      </c>
      <c r="K153" s="181" t="s">
        <v>2000</v>
      </c>
      <c r="L153" s="181" t="s">
        <v>2001</v>
      </c>
      <c r="M153" s="181" t="s">
        <v>290</v>
      </c>
      <c r="N153" s="181" t="s">
        <v>1999</v>
      </c>
      <c r="O153" s="181" t="s">
        <v>2002</v>
      </c>
      <c r="P153" s="181" t="s">
        <v>2003</v>
      </c>
      <c r="Q153" s="181" t="s">
        <v>2004</v>
      </c>
      <c r="R153" s="181" t="s">
        <v>583</v>
      </c>
      <c r="S153" s="181" t="s">
        <v>583</v>
      </c>
      <c r="T153" s="181" t="s">
        <v>583</v>
      </c>
      <c r="U153" s="181" t="s">
        <v>299</v>
      </c>
      <c r="V153" s="181" t="s">
        <v>690</v>
      </c>
      <c r="W153" s="181" t="s">
        <v>690</v>
      </c>
      <c r="X153" s="181" t="s">
        <v>690</v>
      </c>
      <c r="Y153" s="181" t="s">
        <v>1836</v>
      </c>
      <c r="Z153" s="181" t="s">
        <v>2005</v>
      </c>
      <c r="AA153" s="181" t="s">
        <v>2006</v>
      </c>
      <c r="AB153" s="180" t="str">
        <f>VLOOKUP(B153,[1]Sheet1!$A$4:$B$268,2,FALSE)</f>
        <v>LIM361</v>
      </c>
    </row>
    <row r="154" spans="1:28" ht="14" x14ac:dyDescent="0.15">
      <c r="A154" s="181" t="s">
        <v>291</v>
      </c>
      <c r="B154" s="181" t="s">
        <v>292</v>
      </c>
      <c r="C154" s="181" t="s">
        <v>15</v>
      </c>
      <c r="D154" s="181" t="s">
        <v>7</v>
      </c>
      <c r="E154" s="181" t="s">
        <v>517</v>
      </c>
      <c r="F154" s="181" t="s">
        <v>300</v>
      </c>
      <c r="G154" s="181" t="s">
        <v>982</v>
      </c>
      <c r="H154" s="181" t="s">
        <v>2007</v>
      </c>
      <c r="I154" s="181" t="s">
        <v>2008</v>
      </c>
      <c r="J154" s="181" t="s">
        <v>583</v>
      </c>
      <c r="K154" s="181" t="s">
        <v>716</v>
      </c>
      <c r="L154" s="181" t="s">
        <v>2009</v>
      </c>
      <c r="M154" s="181" t="s">
        <v>292</v>
      </c>
      <c r="N154" s="181" t="s">
        <v>2008</v>
      </c>
      <c r="O154" s="181" t="s">
        <v>2010</v>
      </c>
      <c r="P154" s="181" t="s">
        <v>2011</v>
      </c>
      <c r="Q154" s="181" t="s">
        <v>2012</v>
      </c>
      <c r="R154" s="181" t="s">
        <v>583</v>
      </c>
      <c r="S154" s="181" t="s">
        <v>583</v>
      </c>
      <c r="T154" s="181" t="s">
        <v>583</v>
      </c>
      <c r="U154" s="181" t="s">
        <v>299</v>
      </c>
      <c r="V154" s="181" t="s">
        <v>632</v>
      </c>
      <c r="W154" s="181" t="s">
        <v>632</v>
      </c>
      <c r="X154" s="181" t="s">
        <v>632</v>
      </c>
      <c r="Y154" s="181" t="s">
        <v>1836</v>
      </c>
      <c r="Z154" s="181" t="s">
        <v>2013</v>
      </c>
      <c r="AA154" s="181" t="s">
        <v>2014</v>
      </c>
      <c r="AB154" s="180" t="str">
        <f>VLOOKUP(B154,[1]Sheet1!$A$4:$B$268,2,FALSE)</f>
        <v>LIM362</v>
      </c>
    </row>
    <row r="155" spans="1:28" ht="14" x14ac:dyDescent="0.15">
      <c r="A155" s="181" t="s">
        <v>293</v>
      </c>
      <c r="B155" s="181" t="s">
        <v>294</v>
      </c>
      <c r="C155" s="181" t="s">
        <v>15</v>
      </c>
      <c r="D155" s="181" t="s">
        <v>7</v>
      </c>
      <c r="E155" s="181" t="s">
        <v>517</v>
      </c>
      <c r="F155" s="181" t="s">
        <v>300</v>
      </c>
      <c r="G155" s="181" t="s">
        <v>2015</v>
      </c>
      <c r="H155" s="181" t="s">
        <v>2016</v>
      </c>
      <c r="I155" s="181" t="s">
        <v>2017</v>
      </c>
      <c r="J155" s="181" t="s">
        <v>583</v>
      </c>
      <c r="K155" s="181" t="s">
        <v>2018</v>
      </c>
      <c r="L155" s="181" t="s">
        <v>2019</v>
      </c>
      <c r="M155" s="181" t="s">
        <v>294</v>
      </c>
      <c r="N155" s="181" t="s">
        <v>2017</v>
      </c>
      <c r="O155" s="181" t="s">
        <v>2020</v>
      </c>
      <c r="P155" s="181" t="s">
        <v>2021</v>
      </c>
      <c r="Q155" s="181" t="s">
        <v>2022</v>
      </c>
      <c r="R155" s="181" t="s">
        <v>583</v>
      </c>
      <c r="S155" s="181" t="s">
        <v>583</v>
      </c>
      <c r="T155" s="181" t="s">
        <v>583</v>
      </c>
      <c r="U155" s="181" t="s">
        <v>299</v>
      </c>
      <c r="V155" s="181" t="s">
        <v>632</v>
      </c>
      <c r="W155" s="181" t="s">
        <v>632</v>
      </c>
      <c r="X155" s="181" t="s">
        <v>632</v>
      </c>
      <c r="Y155" s="181" t="s">
        <v>1836</v>
      </c>
      <c r="Z155" s="181" t="s">
        <v>2023</v>
      </c>
      <c r="AA155" s="181" t="s">
        <v>2024</v>
      </c>
      <c r="AB155" s="180" t="str">
        <f>VLOOKUP(B155,[1]Sheet1!$A$4:$B$268,2,FALSE)</f>
        <v>LIM366</v>
      </c>
    </row>
    <row r="156" spans="1:28" ht="14" x14ac:dyDescent="0.15">
      <c r="A156" s="181" t="s">
        <v>295</v>
      </c>
      <c r="B156" s="181" t="s">
        <v>296</v>
      </c>
      <c r="C156" s="181" t="s">
        <v>10</v>
      </c>
      <c r="D156" s="181" t="s">
        <v>7</v>
      </c>
      <c r="E156" s="181" t="s">
        <v>517</v>
      </c>
      <c r="F156" s="181" t="s">
        <v>300</v>
      </c>
      <c r="G156" s="181" t="s">
        <v>2025</v>
      </c>
      <c r="H156" s="181" t="s">
        <v>2026</v>
      </c>
      <c r="I156" s="181" t="s">
        <v>2027</v>
      </c>
      <c r="J156" s="181" t="s">
        <v>583</v>
      </c>
      <c r="K156" s="181" t="s">
        <v>2028</v>
      </c>
      <c r="L156" s="181" t="s">
        <v>2029</v>
      </c>
      <c r="M156" s="181" t="s">
        <v>2030</v>
      </c>
      <c r="N156" s="181" t="s">
        <v>2027</v>
      </c>
      <c r="O156" s="181" t="s">
        <v>2031</v>
      </c>
      <c r="P156" s="181" t="s">
        <v>2032</v>
      </c>
      <c r="Q156" s="181" t="s">
        <v>2033</v>
      </c>
      <c r="R156" s="181" t="s">
        <v>583</v>
      </c>
      <c r="S156" s="181" t="s">
        <v>583</v>
      </c>
      <c r="T156" s="181" t="s">
        <v>583</v>
      </c>
      <c r="U156" s="181" t="s">
        <v>299</v>
      </c>
      <c r="V156" s="181" t="s">
        <v>690</v>
      </c>
      <c r="W156" s="181" t="s">
        <v>690</v>
      </c>
      <c r="X156" s="181" t="s">
        <v>690</v>
      </c>
      <c r="Y156" s="181" t="s">
        <v>1836</v>
      </c>
      <c r="Z156" s="181" t="s">
        <v>2034</v>
      </c>
      <c r="AA156" s="181" t="s">
        <v>2035</v>
      </c>
      <c r="AB156" s="180" t="str">
        <f>VLOOKUP(B156,[1]Sheet1!$A$4:$B$268,2,FALSE)</f>
        <v>LIM367</v>
      </c>
    </row>
    <row r="157" spans="1:28" ht="14" x14ac:dyDescent="0.15">
      <c r="A157" s="181" t="s">
        <v>297</v>
      </c>
      <c r="B157" s="181" t="s">
        <v>298</v>
      </c>
      <c r="C157" s="181" t="s">
        <v>15</v>
      </c>
      <c r="D157" s="181" t="s">
        <v>7</v>
      </c>
      <c r="E157" s="181" t="s">
        <v>517</v>
      </c>
      <c r="F157" s="181" t="s">
        <v>300</v>
      </c>
      <c r="G157" s="181" t="s">
        <v>2036</v>
      </c>
      <c r="H157" s="181" t="s">
        <v>1857</v>
      </c>
      <c r="I157" s="181" t="s">
        <v>1858</v>
      </c>
      <c r="J157" s="181" t="s">
        <v>583</v>
      </c>
      <c r="K157" s="181" t="s">
        <v>2037</v>
      </c>
      <c r="L157" s="181" t="s">
        <v>1860</v>
      </c>
      <c r="M157" s="181" t="s">
        <v>1861</v>
      </c>
      <c r="N157" s="181" t="s">
        <v>1858</v>
      </c>
      <c r="O157" s="181" t="s">
        <v>2038</v>
      </c>
      <c r="P157" s="181" t="s">
        <v>2039</v>
      </c>
      <c r="Q157" s="181" t="s">
        <v>2040</v>
      </c>
      <c r="R157" s="181" t="s">
        <v>583</v>
      </c>
      <c r="S157" s="181" t="s">
        <v>583</v>
      </c>
      <c r="T157" s="181" t="s">
        <v>583</v>
      </c>
      <c r="U157" s="181" t="s">
        <v>299</v>
      </c>
      <c r="V157" s="181" t="s">
        <v>632</v>
      </c>
      <c r="W157" s="181" t="s">
        <v>808</v>
      </c>
      <c r="X157" s="181" t="s">
        <v>808</v>
      </c>
      <c r="Y157" s="181" t="s">
        <v>1836</v>
      </c>
      <c r="Z157" s="181" t="s">
        <v>2041</v>
      </c>
      <c r="AA157" s="181" t="s">
        <v>2042</v>
      </c>
      <c r="AB157" s="180" t="str">
        <f>VLOOKUP(B157,[1]Sheet1!$A$4:$B$268,2,FALSE)</f>
        <v>LIM368</v>
      </c>
    </row>
    <row r="158" spans="1:28" ht="14" x14ac:dyDescent="0.15">
      <c r="A158" s="181" t="s">
        <v>301</v>
      </c>
      <c r="B158" s="181" t="s">
        <v>302</v>
      </c>
      <c r="C158" s="181" t="s">
        <v>10</v>
      </c>
      <c r="D158" s="181" t="s">
        <v>7</v>
      </c>
      <c r="E158" s="181" t="s">
        <v>517</v>
      </c>
      <c r="F158" s="181" t="s">
        <v>310</v>
      </c>
      <c r="G158" s="181" t="s">
        <v>1978</v>
      </c>
      <c r="H158" s="181" t="s">
        <v>2043</v>
      </c>
      <c r="I158" s="181" t="s">
        <v>2044</v>
      </c>
      <c r="J158" s="181" t="s">
        <v>583</v>
      </c>
      <c r="K158" s="181" t="s">
        <v>716</v>
      </c>
      <c r="L158" s="181" t="s">
        <v>2045</v>
      </c>
      <c r="M158" s="181" t="s">
        <v>2046</v>
      </c>
      <c r="N158" s="181" t="s">
        <v>2044</v>
      </c>
      <c r="O158" s="181" t="s">
        <v>2047</v>
      </c>
      <c r="P158" s="181" t="s">
        <v>2048</v>
      </c>
      <c r="Q158" s="181" t="s">
        <v>2049</v>
      </c>
      <c r="R158" s="181" t="s">
        <v>583</v>
      </c>
      <c r="S158" s="181" t="s">
        <v>583</v>
      </c>
      <c r="T158" s="181" t="s">
        <v>583</v>
      </c>
      <c r="U158" s="181" t="s">
        <v>309</v>
      </c>
      <c r="V158" s="181" t="s">
        <v>690</v>
      </c>
      <c r="W158" s="181" t="s">
        <v>690</v>
      </c>
      <c r="X158" s="181" t="s">
        <v>690</v>
      </c>
      <c r="Y158" s="181" t="s">
        <v>1836</v>
      </c>
      <c r="Z158" s="181" t="s">
        <v>2050</v>
      </c>
      <c r="AA158" s="181" t="s">
        <v>2051</v>
      </c>
      <c r="AB158" s="180" t="str">
        <f>VLOOKUP(B158,[1]Sheet1!$A$4:$B$268,2,FALSE)</f>
        <v>LIM471</v>
      </c>
    </row>
    <row r="159" spans="1:28" ht="14" x14ac:dyDescent="0.15">
      <c r="A159" s="181" t="s">
        <v>303</v>
      </c>
      <c r="B159" s="181" t="s">
        <v>304</v>
      </c>
      <c r="C159" s="181" t="s">
        <v>15</v>
      </c>
      <c r="D159" s="181" t="s">
        <v>7</v>
      </c>
      <c r="E159" s="181" t="s">
        <v>517</v>
      </c>
      <c r="F159" s="181" t="s">
        <v>310</v>
      </c>
      <c r="G159" s="181" t="s">
        <v>2052</v>
      </c>
      <c r="H159" s="181" t="s">
        <v>1870</v>
      </c>
      <c r="I159" s="181" t="s">
        <v>1868</v>
      </c>
      <c r="J159" s="181" t="s">
        <v>583</v>
      </c>
      <c r="K159" s="181" t="s">
        <v>716</v>
      </c>
      <c r="L159" s="181" t="s">
        <v>2053</v>
      </c>
      <c r="M159" s="181" t="s">
        <v>1870</v>
      </c>
      <c r="N159" s="181" t="s">
        <v>1868</v>
      </c>
      <c r="O159" s="181" t="s">
        <v>2054</v>
      </c>
      <c r="P159" s="181" t="s">
        <v>2055</v>
      </c>
      <c r="Q159" s="181" t="s">
        <v>2056</v>
      </c>
      <c r="R159" s="181" t="s">
        <v>583</v>
      </c>
      <c r="S159" s="181" t="s">
        <v>583</v>
      </c>
      <c r="T159" s="181" t="s">
        <v>583</v>
      </c>
      <c r="U159" s="181" t="s">
        <v>309</v>
      </c>
      <c r="V159" s="181" t="s">
        <v>632</v>
      </c>
      <c r="W159" s="181" t="s">
        <v>632</v>
      </c>
      <c r="X159" s="181" t="s">
        <v>632</v>
      </c>
      <c r="Y159" s="181" t="s">
        <v>1836</v>
      </c>
      <c r="Z159" s="181" t="s">
        <v>2057</v>
      </c>
      <c r="AA159" s="181" t="s">
        <v>2058</v>
      </c>
      <c r="AB159" s="180" t="str">
        <f>VLOOKUP(B159,[1]Sheet1!$A$4:$B$268,2,FALSE)</f>
        <v>LIM472</v>
      </c>
    </row>
    <row r="160" spans="1:28" ht="14" x14ac:dyDescent="0.15">
      <c r="A160" s="181" t="s">
        <v>305</v>
      </c>
      <c r="B160" s="181" t="s">
        <v>306</v>
      </c>
      <c r="C160" s="181" t="s">
        <v>10</v>
      </c>
      <c r="D160" s="181" t="s">
        <v>7</v>
      </c>
      <c r="E160" s="181" t="s">
        <v>517</v>
      </c>
      <c r="F160" s="181" t="s">
        <v>310</v>
      </c>
      <c r="G160" s="181" t="s">
        <v>2059</v>
      </c>
      <c r="H160" s="181" t="s">
        <v>2060</v>
      </c>
      <c r="I160" s="181" t="s">
        <v>2061</v>
      </c>
      <c r="J160" s="181" t="s">
        <v>583</v>
      </c>
      <c r="K160" s="181" t="s">
        <v>2062</v>
      </c>
      <c r="L160" s="181" t="s">
        <v>2063</v>
      </c>
      <c r="M160" s="181" t="s">
        <v>2064</v>
      </c>
      <c r="N160" s="181" t="s">
        <v>2061</v>
      </c>
      <c r="O160" s="181" t="s">
        <v>2065</v>
      </c>
      <c r="P160" s="181" t="s">
        <v>2066</v>
      </c>
      <c r="Q160" s="181" t="s">
        <v>2067</v>
      </c>
      <c r="R160" s="181" t="s">
        <v>583</v>
      </c>
      <c r="S160" s="181" t="s">
        <v>583</v>
      </c>
      <c r="T160" s="181" t="s">
        <v>583</v>
      </c>
      <c r="U160" s="181" t="s">
        <v>309</v>
      </c>
      <c r="V160" s="181" t="s">
        <v>690</v>
      </c>
      <c r="W160" s="181" t="s">
        <v>690</v>
      </c>
      <c r="X160" s="181" t="s">
        <v>690</v>
      </c>
      <c r="Y160" s="181" t="s">
        <v>1836</v>
      </c>
      <c r="Z160" s="181" t="s">
        <v>2068</v>
      </c>
      <c r="AA160" s="181" t="s">
        <v>2069</v>
      </c>
      <c r="AB160" s="180" t="str">
        <f>VLOOKUP(B160,[1]Sheet1!$A$4:$B$268,2,FALSE)</f>
        <v>LIM473</v>
      </c>
    </row>
    <row r="161" spans="1:28" ht="14" x14ac:dyDescent="0.15">
      <c r="A161" s="181" t="s">
        <v>307</v>
      </c>
      <c r="B161" s="181" t="s">
        <v>308</v>
      </c>
      <c r="C161" s="181" t="s">
        <v>10</v>
      </c>
      <c r="D161" s="181" t="s">
        <v>7</v>
      </c>
      <c r="E161" s="181" t="s">
        <v>517</v>
      </c>
      <c r="F161" s="181" t="s">
        <v>310</v>
      </c>
      <c r="G161" s="181" t="s">
        <v>2070</v>
      </c>
      <c r="H161" s="181" t="s">
        <v>2071</v>
      </c>
      <c r="I161" s="181" t="s">
        <v>2072</v>
      </c>
      <c r="J161" s="181" t="s">
        <v>583</v>
      </c>
      <c r="K161" s="181" t="s">
        <v>2073</v>
      </c>
      <c r="L161" s="181" t="s">
        <v>2074</v>
      </c>
      <c r="M161" s="181" t="s">
        <v>2075</v>
      </c>
      <c r="N161" s="181" t="s">
        <v>2072</v>
      </c>
      <c r="O161" s="181" t="s">
        <v>2076</v>
      </c>
      <c r="P161" s="181" t="s">
        <v>583</v>
      </c>
      <c r="Q161" s="181" t="s">
        <v>2077</v>
      </c>
      <c r="R161" s="181" t="s">
        <v>583</v>
      </c>
      <c r="S161" s="181" t="s">
        <v>583</v>
      </c>
      <c r="T161" s="181" t="s">
        <v>583</v>
      </c>
      <c r="U161" s="181" t="s">
        <v>309</v>
      </c>
      <c r="V161" s="181" t="s">
        <v>690</v>
      </c>
      <c r="W161" s="181" t="s">
        <v>808</v>
      </c>
      <c r="X161" s="181" t="s">
        <v>808</v>
      </c>
      <c r="Y161" s="181" t="s">
        <v>1836</v>
      </c>
      <c r="Z161" s="181" t="s">
        <v>583</v>
      </c>
      <c r="AA161" s="181" t="s">
        <v>2078</v>
      </c>
      <c r="AB161" s="180" t="str">
        <f>VLOOKUP(B161,[1]Sheet1!$A$4:$B$268,2,FALSE)</f>
        <v>LIM476</v>
      </c>
    </row>
    <row r="162" spans="1:28" x14ac:dyDescent="0.15">
      <c r="A162" s="204" t="s">
        <v>2079</v>
      </c>
      <c r="B162" s="205"/>
      <c r="C162" s="205"/>
      <c r="D162" s="205"/>
      <c r="E162" s="205"/>
      <c r="F162" s="205"/>
      <c r="G162" s="205"/>
      <c r="H162" s="205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05"/>
    </row>
    <row r="163" spans="1:28" ht="14" x14ac:dyDescent="0.15">
      <c r="A163" s="181" t="s">
        <v>325</v>
      </c>
      <c r="B163" s="181" t="s">
        <v>326</v>
      </c>
      <c r="C163" s="181" t="s">
        <v>15</v>
      </c>
      <c r="D163" s="181" t="s">
        <v>24</v>
      </c>
      <c r="E163" s="181" t="s">
        <v>516</v>
      </c>
      <c r="F163" s="181" t="s">
        <v>326</v>
      </c>
      <c r="G163" s="181" t="s">
        <v>2080</v>
      </c>
      <c r="H163" s="181" t="s">
        <v>2081</v>
      </c>
      <c r="I163" s="181" t="s">
        <v>2082</v>
      </c>
      <c r="J163" s="181" t="s">
        <v>583</v>
      </c>
      <c r="K163" s="181" t="s">
        <v>2083</v>
      </c>
      <c r="L163" s="181" t="s">
        <v>2084</v>
      </c>
      <c r="M163" s="181" t="s">
        <v>2085</v>
      </c>
      <c r="N163" s="181" t="s">
        <v>2082</v>
      </c>
      <c r="O163" s="181" t="s">
        <v>2086</v>
      </c>
      <c r="P163" s="181" t="s">
        <v>2087</v>
      </c>
      <c r="Q163" s="181" t="s">
        <v>2088</v>
      </c>
      <c r="R163" s="181" t="s">
        <v>583</v>
      </c>
      <c r="S163" s="181" t="s">
        <v>583</v>
      </c>
      <c r="T163" s="181" t="s">
        <v>583</v>
      </c>
      <c r="U163" s="181" t="s">
        <v>325</v>
      </c>
      <c r="V163" s="181" t="s">
        <v>632</v>
      </c>
      <c r="W163" s="181" t="s">
        <v>632</v>
      </c>
      <c r="X163" s="181" t="s">
        <v>632</v>
      </c>
      <c r="Y163" s="181" t="s">
        <v>2089</v>
      </c>
      <c r="Z163" s="181" t="s">
        <v>2090</v>
      </c>
      <c r="AA163" s="181" t="s">
        <v>325</v>
      </c>
      <c r="AB163" s="180" t="str">
        <f>VLOOKUP(B163,[1]Sheet1!$A$4:$B$268,2,FALSE)</f>
        <v>DC30</v>
      </c>
    </row>
    <row r="164" spans="1:28" ht="14" x14ac:dyDescent="0.15">
      <c r="A164" s="181" t="s">
        <v>338</v>
      </c>
      <c r="B164" s="181" t="s">
        <v>339</v>
      </c>
      <c r="C164" s="181" t="s">
        <v>4</v>
      </c>
      <c r="D164" s="181" t="s">
        <v>24</v>
      </c>
      <c r="E164" s="181" t="s">
        <v>516</v>
      </c>
      <c r="F164" s="181" t="s">
        <v>339</v>
      </c>
      <c r="G164" s="181" t="s">
        <v>2091</v>
      </c>
      <c r="H164" s="181" t="s">
        <v>2092</v>
      </c>
      <c r="I164" s="181" t="s">
        <v>2093</v>
      </c>
      <c r="J164" s="181" t="s">
        <v>583</v>
      </c>
      <c r="K164" s="181" t="s">
        <v>2094</v>
      </c>
      <c r="L164" s="181" t="s">
        <v>2095</v>
      </c>
      <c r="M164" s="181" t="s">
        <v>2096</v>
      </c>
      <c r="N164" s="181" t="s">
        <v>2093</v>
      </c>
      <c r="O164" s="181" t="s">
        <v>2097</v>
      </c>
      <c r="P164" s="181" t="s">
        <v>2098</v>
      </c>
      <c r="Q164" s="181" t="s">
        <v>2099</v>
      </c>
      <c r="R164" s="181" t="s">
        <v>583</v>
      </c>
      <c r="S164" s="181" t="s">
        <v>583</v>
      </c>
      <c r="T164" s="181" t="s">
        <v>583</v>
      </c>
      <c r="U164" s="181" t="s">
        <v>338</v>
      </c>
      <c r="V164" s="181" t="s">
        <v>619</v>
      </c>
      <c r="W164" s="181" t="s">
        <v>619</v>
      </c>
      <c r="X164" s="181" t="s">
        <v>619</v>
      </c>
      <c r="Y164" s="181" t="s">
        <v>2089</v>
      </c>
      <c r="Z164" s="181" t="s">
        <v>2100</v>
      </c>
      <c r="AA164" s="181" t="s">
        <v>338</v>
      </c>
      <c r="AB164" s="180" t="str">
        <f>VLOOKUP(B164,[1]Sheet1!$A$4:$B$268,2,FALSE)</f>
        <v>DC31</v>
      </c>
    </row>
    <row r="165" spans="1:28" ht="14" x14ac:dyDescent="0.15">
      <c r="A165" s="181" t="s">
        <v>348</v>
      </c>
      <c r="B165" s="181" t="s">
        <v>349</v>
      </c>
      <c r="C165" s="181" t="s">
        <v>4</v>
      </c>
      <c r="D165" s="181" t="s">
        <v>24</v>
      </c>
      <c r="E165" s="181" t="s">
        <v>516</v>
      </c>
      <c r="F165" s="181" t="s">
        <v>349</v>
      </c>
      <c r="G165" s="181" t="s">
        <v>2101</v>
      </c>
      <c r="H165" s="181" t="s">
        <v>2102</v>
      </c>
      <c r="I165" s="181" t="s">
        <v>2103</v>
      </c>
      <c r="J165" s="181" t="s">
        <v>583</v>
      </c>
      <c r="K165" s="181" t="s">
        <v>2104</v>
      </c>
      <c r="L165" s="181" t="s">
        <v>2105</v>
      </c>
      <c r="M165" s="181" t="s">
        <v>2106</v>
      </c>
      <c r="N165" s="181" t="s">
        <v>2103</v>
      </c>
      <c r="O165" s="181" t="s">
        <v>2107</v>
      </c>
      <c r="P165" s="181" t="s">
        <v>2108</v>
      </c>
      <c r="Q165" s="181" t="s">
        <v>2109</v>
      </c>
      <c r="R165" s="181" t="s">
        <v>583</v>
      </c>
      <c r="S165" s="181" t="s">
        <v>583</v>
      </c>
      <c r="T165" s="181" t="s">
        <v>583</v>
      </c>
      <c r="U165" s="181" t="s">
        <v>348</v>
      </c>
      <c r="V165" s="181" t="s">
        <v>619</v>
      </c>
      <c r="W165" s="181" t="s">
        <v>619</v>
      </c>
      <c r="X165" s="181" t="s">
        <v>619</v>
      </c>
      <c r="Y165" s="181" t="s">
        <v>2089</v>
      </c>
      <c r="Z165" s="181" t="s">
        <v>2110</v>
      </c>
      <c r="AA165" s="181" t="s">
        <v>348</v>
      </c>
      <c r="AB165" s="180" t="str">
        <f>VLOOKUP(B165,[1]Sheet1!$A$4:$B$268,2,FALSE)</f>
        <v>DC32</v>
      </c>
    </row>
    <row r="166" spans="1:28" ht="14" x14ac:dyDescent="0.15">
      <c r="A166" s="181" t="s">
        <v>311</v>
      </c>
      <c r="B166" s="181" t="s">
        <v>312</v>
      </c>
      <c r="C166" s="181" t="s">
        <v>15</v>
      </c>
      <c r="D166" s="181" t="s">
        <v>7</v>
      </c>
      <c r="E166" s="181" t="s">
        <v>516</v>
      </c>
      <c r="F166" s="181" t="s">
        <v>326</v>
      </c>
      <c r="G166" s="181" t="s">
        <v>2111</v>
      </c>
      <c r="H166" s="181" t="s">
        <v>2112</v>
      </c>
      <c r="I166" s="181" t="s">
        <v>2113</v>
      </c>
      <c r="J166" s="181" t="s">
        <v>583</v>
      </c>
      <c r="K166" s="181" t="s">
        <v>2114</v>
      </c>
      <c r="L166" s="181" t="s">
        <v>2115</v>
      </c>
      <c r="M166" s="181" t="s">
        <v>2116</v>
      </c>
      <c r="N166" s="181" t="s">
        <v>2113</v>
      </c>
      <c r="O166" s="181" t="s">
        <v>2117</v>
      </c>
      <c r="P166" s="181" t="s">
        <v>2118</v>
      </c>
      <c r="Q166" s="181" t="s">
        <v>2119</v>
      </c>
      <c r="R166" s="181" t="s">
        <v>583</v>
      </c>
      <c r="S166" s="181" t="s">
        <v>583</v>
      </c>
      <c r="T166" s="181" t="s">
        <v>583</v>
      </c>
      <c r="U166" s="181" t="s">
        <v>325</v>
      </c>
      <c r="V166" s="181" t="s">
        <v>632</v>
      </c>
      <c r="W166" s="181" t="s">
        <v>632</v>
      </c>
      <c r="X166" s="181" t="s">
        <v>632</v>
      </c>
      <c r="Y166" s="181" t="s">
        <v>2089</v>
      </c>
      <c r="Z166" s="181" t="s">
        <v>2120</v>
      </c>
      <c r="AA166" s="181" t="s">
        <v>311</v>
      </c>
      <c r="AB166" s="180" t="str">
        <f>VLOOKUP(B166,[1]Sheet1!$A$4:$B$268,2,FALSE)</f>
        <v>MP301</v>
      </c>
    </row>
    <row r="167" spans="1:28" ht="14" x14ac:dyDescent="0.15">
      <c r="A167" s="181" t="s">
        <v>313</v>
      </c>
      <c r="B167" s="181" t="s">
        <v>314</v>
      </c>
      <c r="C167" s="181" t="s">
        <v>10</v>
      </c>
      <c r="D167" s="181" t="s">
        <v>7</v>
      </c>
      <c r="E167" s="181" t="s">
        <v>516</v>
      </c>
      <c r="F167" s="181" t="s">
        <v>326</v>
      </c>
      <c r="G167" s="181" t="s">
        <v>2121</v>
      </c>
      <c r="H167" s="181" t="s">
        <v>2081</v>
      </c>
      <c r="I167" s="181" t="s">
        <v>2082</v>
      </c>
      <c r="J167" s="181" t="s">
        <v>583</v>
      </c>
      <c r="K167" s="181" t="s">
        <v>716</v>
      </c>
      <c r="L167" s="181" t="s">
        <v>2122</v>
      </c>
      <c r="M167" s="181" t="s">
        <v>2085</v>
      </c>
      <c r="N167" s="181" t="s">
        <v>2082</v>
      </c>
      <c r="O167" s="181" t="s">
        <v>2123</v>
      </c>
      <c r="P167" s="181" t="s">
        <v>2124</v>
      </c>
      <c r="Q167" s="181" t="s">
        <v>2125</v>
      </c>
      <c r="R167" s="181" t="s">
        <v>583</v>
      </c>
      <c r="S167" s="181" t="s">
        <v>583</v>
      </c>
      <c r="T167" s="181" t="s">
        <v>583</v>
      </c>
      <c r="U167" s="181" t="s">
        <v>325</v>
      </c>
      <c r="V167" s="181" t="s">
        <v>690</v>
      </c>
      <c r="W167" s="181" t="s">
        <v>690</v>
      </c>
      <c r="X167" s="181" t="s">
        <v>690</v>
      </c>
      <c r="Y167" s="181" t="s">
        <v>2089</v>
      </c>
      <c r="Z167" s="181" t="s">
        <v>2126</v>
      </c>
      <c r="AA167" s="181" t="s">
        <v>313</v>
      </c>
      <c r="AB167" s="180" t="str">
        <f>VLOOKUP(B167,[1]Sheet1!$A$4:$B$268,2,FALSE)</f>
        <v>MP302</v>
      </c>
    </row>
    <row r="168" spans="1:28" ht="14" x14ac:dyDescent="0.15">
      <c r="A168" s="181" t="s">
        <v>315</v>
      </c>
      <c r="B168" s="181" t="s">
        <v>316</v>
      </c>
      <c r="C168" s="181" t="s">
        <v>10</v>
      </c>
      <c r="D168" s="181" t="s">
        <v>7</v>
      </c>
      <c r="E168" s="181" t="s">
        <v>516</v>
      </c>
      <c r="F168" s="181" t="s">
        <v>326</v>
      </c>
      <c r="G168" s="181" t="s">
        <v>1033</v>
      </c>
      <c r="H168" s="181" t="s">
        <v>2127</v>
      </c>
      <c r="I168" s="181" t="s">
        <v>2128</v>
      </c>
      <c r="J168" s="181" t="s">
        <v>583</v>
      </c>
      <c r="K168" s="181" t="s">
        <v>744</v>
      </c>
      <c r="L168" s="181" t="s">
        <v>2129</v>
      </c>
      <c r="M168" s="181" t="s">
        <v>2130</v>
      </c>
      <c r="N168" s="181" t="s">
        <v>2128</v>
      </c>
      <c r="O168" s="181" t="s">
        <v>2131</v>
      </c>
      <c r="P168" s="181" t="s">
        <v>2132</v>
      </c>
      <c r="Q168" s="181" t="s">
        <v>2133</v>
      </c>
      <c r="R168" s="181" t="s">
        <v>583</v>
      </c>
      <c r="S168" s="181" t="s">
        <v>583</v>
      </c>
      <c r="T168" s="181" t="s">
        <v>583</v>
      </c>
      <c r="U168" s="181" t="s">
        <v>325</v>
      </c>
      <c r="V168" s="181" t="s">
        <v>690</v>
      </c>
      <c r="W168" s="181" t="s">
        <v>690</v>
      </c>
      <c r="X168" s="181" t="s">
        <v>690</v>
      </c>
      <c r="Y168" s="181" t="s">
        <v>2089</v>
      </c>
      <c r="Z168" s="181" t="s">
        <v>2134</v>
      </c>
      <c r="AA168" s="181" t="s">
        <v>315</v>
      </c>
      <c r="AB168" s="180" t="str">
        <f>VLOOKUP(B168,[1]Sheet1!$A$4:$B$268,2,FALSE)</f>
        <v>MP303</v>
      </c>
    </row>
    <row r="169" spans="1:28" ht="14" x14ac:dyDescent="0.15">
      <c r="A169" s="181" t="s">
        <v>317</v>
      </c>
      <c r="B169" s="181" t="s">
        <v>318</v>
      </c>
      <c r="C169" s="181" t="s">
        <v>15</v>
      </c>
      <c r="D169" s="181" t="s">
        <v>7</v>
      </c>
      <c r="E169" s="181" t="s">
        <v>516</v>
      </c>
      <c r="F169" s="181" t="s">
        <v>326</v>
      </c>
      <c r="G169" s="181" t="s">
        <v>2135</v>
      </c>
      <c r="H169" s="181" t="s">
        <v>2136</v>
      </c>
      <c r="I169" s="181" t="s">
        <v>2137</v>
      </c>
      <c r="J169" s="181" t="s">
        <v>583</v>
      </c>
      <c r="K169" s="181" t="s">
        <v>968</v>
      </c>
      <c r="L169" s="181" t="s">
        <v>2138</v>
      </c>
      <c r="M169" s="181" t="s">
        <v>2139</v>
      </c>
      <c r="N169" s="181" t="s">
        <v>2137</v>
      </c>
      <c r="O169" s="181" t="s">
        <v>2140</v>
      </c>
      <c r="P169" s="181" t="s">
        <v>2141</v>
      </c>
      <c r="Q169" s="181" t="s">
        <v>2142</v>
      </c>
      <c r="R169" s="181" t="s">
        <v>583</v>
      </c>
      <c r="S169" s="181" t="s">
        <v>583</v>
      </c>
      <c r="T169" s="181" t="s">
        <v>583</v>
      </c>
      <c r="U169" s="181" t="s">
        <v>325</v>
      </c>
      <c r="V169" s="181" t="s">
        <v>632</v>
      </c>
      <c r="W169" s="181" t="s">
        <v>632</v>
      </c>
      <c r="X169" s="181" t="s">
        <v>632</v>
      </c>
      <c r="Y169" s="181" t="s">
        <v>2089</v>
      </c>
      <c r="Z169" s="181" t="s">
        <v>2143</v>
      </c>
      <c r="AA169" s="181" t="s">
        <v>317</v>
      </c>
      <c r="AB169" s="180" t="str">
        <f>VLOOKUP(B169,[1]Sheet1!$A$4:$B$268,2,FALSE)</f>
        <v>MP304</v>
      </c>
    </row>
    <row r="170" spans="1:28" ht="14" x14ac:dyDescent="0.15">
      <c r="A170" s="181" t="s">
        <v>319</v>
      </c>
      <c r="B170" s="181" t="s">
        <v>320</v>
      </c>
      <c r="C170" s="181" t="s">
        <v>10</v>
      </c>
      <c r="D170" s="181" t="s">
        <v>7</v>
      </c>
      <c r="E170" s="181" t="s">
        <v>516</v>
      </c>
      <c r="F170" s="181" t="s">
        <v>326</v>
      </c>
      <c r="G170" s="181" t="s">
        <v>2144</v>
      </c>
      <c r="H170" s="181" t="s">
        <v>2145</v>
      </c>
      <c r="I170" s="181" t="s">
        <v>2146</v>
      </c>
      <c r="J170" s="181" t="s">
        <v>583</v>
      </c>
      <c r="K170" s="181" t="s">
        <v>2147</v>
      </c>
      <c r="L170" s="181" t="s">
        <v>2148</v>
      </c>
      <c r="M170" s="181" t="s">
        <v>2149</v>
      </c>
      <c r="N170" s="181" t="s">
        <v>2146</v>
      </c>
      <c r="O170" s="181" t="s">
        <v>2150</v>
      </c>
      <c r="P170" s="181" t="s">
        <v>2151</v>
      </c>
      <c r="Q170" s="181" t="s">
        <v>2152</v>
      </c>
      <c r="R170" s="181" t="s">
        <v>583</v>
      </c>
      <c r="S170" s="181" t="s">
        <v>583</v>
      </c>
      <c r="T170" s="181" t="s">
        <v>583</v>
      </c>
      <c r="U170" s="181" t="s">
        <v>325</v>
      </c>
      <c r="V170" s="181" t="s">
        <v>690</v>
      </c>
      <c r="W170" s="181" t="s">
        <v>690</v>
      </c>
      <c r="X170" s="181" t="s">
        <v>690</v>
      </c>
      <c r="Y170" s="181" t="s">
        <v>2089</v>
      </c>
      <c r="Z170" s="181" t="s">
        <v>2153</v>
      </c>
      <c r="AA170" s="181" t="s">
        <v>319</v>
      </c>
      <c r="AB170" s="180" t="str">
        <f>VLOOKUP(B170,[1]Sheet1!$A$4:$B$268,2,FALSE)</f>
        <v>MP305</v>
      </c>
    </row>
    <row r="171" spans="1:28" ht="14" x14ac:dyDescent="0.15">
      <c r="A171" s="181" t="s">
        <v>321</v>
      </c>
      <c r="B171" s="181" t="s">
        <v>322</v>
      </c>
      <c r="C171" s="181" t="s">
        <v>10</v>
      </c>
      <c r="D171" s="181" t="s">
        <v>7</v>
      </c>
      <c r="E171" s="181" t="s">
        <v>516</v>
      </c>
      <c r="F171" s="181" t="s">
        <v>326</v>
      </c>
      <c r="G171" s="181" t="s">
        <v>2154</v>
      </c>
      <c r="H171" s="181" t="s">
        <v>2155</v>
      </c>
      <c r="I171" s="181" t="s">
        <v>2156</v>
      </c>
      <c r="J171" s="181" t="s">
        <v>583</v>
      </c>
      <c r="K171" s="181" t="s">
        <v>2157</v>
      </c>
      <c r="L171" s="181" t="s">
        <v>2158</v>
      </c>
      <c r="M171" s="181" t="s">
        <v>2159</v>
      </c>
      <c r="N171" s="181" t="s">
        <v>2156</v>
      </c>
      <c r="O171" s="181" t="s">
        <v>2160</v>
      </c>
      <c r="P171" s="181" t="s">
        <v>2161</v>
      </c>
      <c r="Q171" s="181" t="s">
        <v>2162</v>
      </c>
      <c r="R171" s="181" t="s">
        <v>583</v>
      </c>
      <c r="S171" s="181" t="s">
        <v>583</v>
      </c>
      <c r="T171" s="181" t="s">
        <v>583</v>
      </c>
      <c r="U171" s="181" t="s">
        <v>325</v>
      </c>
      <c r="V171" s="181" t="s">
        <v>690</v>
      </c>
      <c r="W171" s="181" t="s">
        <v>690</v>
      </c>
      <c r="X171" s="181" t="s">
        <v>690</v>
      </c>
      <c r="Y171" s="181" t="s">
        <v>2089</v>
      </c>
      <c r="Z171" s="181" t="s">
        <v>2163</v>
      </c>
      <c r="AA171" s="181" t="s">
        <v>321</v>
      </c>
      <c r="AB171" s="180" t="str">
        <f>VLOOKUP(B171,[1]Sheet1!$A$4:$B$268,2,FALSE)</f>
        <v>MP306</v>
      </c>
    </row>
    <row r="172" spans="1:28" ht="14" x14ac:dyDescent="0.15">
      <c r="A172" s="181" t="s">
        <v>323</v>
      </c>
      <c r="B172" s="181" t="s">
        <v>324</v>
      </c>
      <c r="C172" s="181" t="s">
        <v>4</v>
      </c>
      <c r="D172" s="181" t="s">
        <v>7</v>
      </c>
      <c r="E172" s="181" t="s">
        <v>516</v>
      </c>
      <c r="F172" s="181" t="s">
        <v>326</v>
      </c>
      <c r="G172" s="181" t="s">
        <v>2164</v>
      </c>
      <c r="H172" s="181" t="s">
        <v>2165</v>
      </c>
      <c r="I172" s="181" t="s">
        <v>2166</v>
      </c>
      <c r="J172" s="181" t="s">
        <v>2167</v>
      </c>
      <c r="K172" s="181" t="s">
        <v>2168</v>
      </c>
      <c r="L172" s="181" t="s">
        <v>2169</v>
      </c>
      <c r="M172" s="181" t="s">
        <v>2170</v>
      </c>
      <c r="N172" s="181" t="s">
        <v>2166</v>
      </c>
      <c r="O172" s="181" t="s">
        <v>2171</v>
      </c>
      <c r="P172" s="181" t="s">
        <v>2172</v>
      </c>
      <c r="Q172" s="181" t="s">
        <v>2173</v>
      </c>
      <c r="R172" s="181" t="s">
        <v>583</v>
      </c>
      <c r="S172" s="181" t="s">
        <v>583</v>
      </c>
      <c r="T172" s="181" t="s">
        <v>583</v>
      </c>
      <c r="U172" s="181" t="s">
        <v>325</v>
      </c>
      <c r="V172" s="181" t="s">
        <v>619</v>
      </c>
      <c r="W172" s="181" t="s">
        <v>619</v>
      </c>
      <c r="X172" s="181" t="s">
        <v>619</v>
      </c>
      <c r="Y172" s="181" t="s">
        <v>2089</v>
      </c>
      <c r="Z172" s="181" t="s">
        <v>2174</v>
      </c>
      <c r="AA172" s="181" t="s">
        <v>323</v>
      </c>
      <c r="AB172" s="180" t="str">
        <f>VLOOKUP(B172,[1]Sheet1!$A$4:$B$268,2,FALSE)</f>
        <v>MP307</v>
      </c>
    </row>
    <row r="173" spans="1:28" ht="14" x14ac:dyDescent="0.15">
      <c r="A173" s="181" t="s">
        <v>327</v>
      </c>
      <c r="B173" s="181" t="s">
        <v>328</v>
      </c>
      <c r="C173" s="181" t="s">
        <v>15</v>
      </c>
      <c r="D173" s="181" t="s">
        <v>7</v>
      </c>
      <c r="E173" s="181" t="s">
        <v>516</v>
      </c>
      <c r="F173" s="181" t="s">
        <v>339</v>
      </c>
      <c r="G173" s="181" t="s">
        <v>2175</v>
      </c>
      <c r="H173" s="181" t="s">
        <v>2176</v>
      </c>
      <c r="I173" s="181" t="s">
        <v>2177</v>
      </c>
      <c r="J173" s="181" t="s">
        <v>583</v>
      </c>
      <c r="K173" s="181" t="s">
        <v>744</v>
      </c>
      <c r="L173" s="181" t="s">
        <v>2178</v>
      </c>
      <c r="M173" s="181" t="s">
        <v>2179</v>
      </c>
      <c r="N173" s="181" t="s">
        <v>2177</v>
      </c>
      <c r="O173" s="181" t="s">
        <v>2180</v>
      </c>
      <c r="P173" s="181" t="s">
        <v>2181</v>
      </c>
      <c r="Q173" s="181" t="s">
        <v>2182</v>
      </c>
      <c r="R173" s="181" t="s">
        <v>583</v>
      </c>
      <c r="S173" s="181" t="s">
        <v>583</v>
      </c>
      <c r="T173" s="181" t="s">
        <v>583</v>
      </c>
      <c r="U173" s="181" t="s">
        <v>338</v>
      </c>
      <c r="V173" s="181" t="s">
        <v>632</v>
      </c>
      <c r="W173" s="181" t="s">
        <v>632</v>
      </c>
      <c r="X173" s="181" t="s">
        <v>632</v>
      </c>
      <c r="Y173" s="181" t="s">
        <v>2089</v>
      </c>
      <c r="Z173" s="181" t="s">
        <v>2183</v>
      </c>
      <c r="AA173" s="181" t="s">
        <v>327</v>
      </c>
      <c r="AB173" s="180" t="str">
        <f>VLOOKUP(B173,[1]Sheet1!$A$4:$B$268,2,FALSE)</f>
        <v>MP311</v>
      </c>
    </row>
    <row r="174" spans="1:28" ht="14" x14ac:dyDescent="0.15">
      <c r="A174" s="181" t="s">
        <v>329</v>
      </c>
      <c r="B174" s="181" t="s">
        <v>532</v>
      </c>
      <c r="C174" s="181" t="s">
        <v>4</v>
      </c>
      <c r="D174" s="181" t="s">
        <v>7</v>
      </c>
      <c r="E174" s="181" t="s">
        <v>516</v>
      </c>
      <c r="F174" s="181" t="s">
        <v>339</v>
      </c>
      <c r="G174" s="181" t="s">
        <v>1067</v>
      </c>
      <c r="H174" s="181" t="s">
        <v>2184</v>
      </c>
      <c r="I174" s="181" t="s">
        <v>2185</v>
      </c>
      <c r="J174" s="181" t="s">
        <v>583</v>
      </c>
      <c r="K174" s="181" t="s">
        <v>716</v>
      </c>
      <c r="L174" s="181" t="s">
        <v>2186</v>
      </c>
      <c r="M174" s="181" t="s">
        <v>2187</v>
      </c>
      <c r="N174" s="181" t="s">
        <v>2185</v>
      </c>
      <c r="O174" s="181" t="s">
        <v>2188</v>
      </c>
      <c r="P174" s="181" t="s">
        <v>2189</v>
      </c>
      <c r="Q174" s="181" t="s">
        <v>2190</v>
      </c>
      <c r="R174" s="181" t="s">
        <v>583</v>
      </c>
      <c r="S174" s="181" t="s">
        <v>583</v>
      </c>
      <c r="T174" s="181" t="s">
        <v>583</v>
      </c>
      <c r="U174" s="181" t="s">
        <v>338</v>
      </c>
      <c r="V174" s="181" t="s">
        <v>619</v>
      </c>
      <c r="W174" s="181" t="s">
        <v>619</v>
      </c>
      <c r="X174" s="181" t="s">
        <v>619</v>
      </c>
      <c r="Y174" s="181" t="s">
        <v>2089</v>
      </c>
      <c r="Z174" s="181" t="s">
        <v>2191</v>
      </c>
      <c r="AA174" s="181" t="s">
        <v>329</v>
      </c>
      <c r="AB174" s="180" t="str">
        <f>VLOOKUP(B174,[1]Sheet1!$A$4:$B$268,2,FALSE)</f>
        <v>MP312</v>
      </c>
    </row>
    <row r="175" spans="1:28" ht="14" x14ac:dyDescent="0.15">
      <c r="A175" s="181" t="s">
        <v>330</v>
      </c>
      <c r="B175" s="181" t="s">
        <v>331</v>
      </c>
      <c r="C175" s="181" t="s">
        <v>4</v>
      </c>
      <c r="D175" s="181" t="s">
        <v>7</v>
      </c>
      <c r="E175" s="181" t="s">
        <v>516</v>
      </c>
      <c r="F175" s="181" t="s">
        <v>339</v>
      </c>
      <c r="G175" s="181" t="s">
        <v>890</v>
      </c>
      <c r="H175" s="181" t="s">
        <v>2092</v>
      </c>
      <c r="I175" s="181" t="s">
        <v>2093</v>
      </c>
      <c r="J175" s="181" t="s">
        <v>583</v>
      </c>
      <c r="K175" s="181" t="s">
        <v>744</v>
      </c>
      <c r="L175" s="181" t="s">
        <v>2192</v>
      </c>
      <c r="M175" s="181" t="s">
        <v>2096</v>
      </c>
      <c r="N175" s="181" t="s">
        <v>2093</v>
      </c>
      <c r="O175" s="181" t="s">
        <v>2193</v>
      </c>
      <c r="P175" s="181" t="s">
        <v>2194</v>
      </c>
      <c r="Q175" s="181" t="s">
        <v>2195</v>
      </c>
      <c r="R175" s="181" t="s">
        <v>583</v>
      </c>
      <c r="S175" s="181" t="s">
        <v>583</v>
      </c>
      <c r="T175" s="181" t="s">
        <v>583</v>
      </c>
      <c r="U175" s="181" t="s">
        <v>338</v>
      </c>
      <c r="V175" s="181" t="s">
        <v>619</v>
      </c>
      <c r="W175" s="181" t="s">
        <v>619</v>
      </c>
      <c r="X175" s="181" t="s">
        <v>619</v>
      </c>
      <c r="Y175" s="181" t="s">
        <v>2089</v>
      </c>
      <c r="Z175" s="181" t="s">
        <v>2196</v>
      </c>
      <c r="AA175" s="181" t="s">
        <v>330</v>
      </c>
      <c r="AB175" s="180" t="str">
        <f>VLOOKUP(B175,[1]Sheet1!$A$4:$B$268,2,FALSE)</f>
        <v>MP313</v>
      </c>
    </row>
    <row r="176" spans="1:28" ht="14" x14ac:dyDescent="0.15">
      <c r="A176" s="181" t="s">
        <v>332</v>
      </c>
      <c r="B176" s="181" t="s">
        <v>333</v>
      </c>
      <c r="C176" s="181" t="s">
        <v>10</v>
      </c>
      <c r="D176" s="181" t="s">
        <v>7</v>
      </c>
      <c r="E176" s="181" t="s">
        <v>516</v>
      </c>
      <c r="F176" s="181" t="s">
        <v>339</v>
      </c>
      <c r="G176" s="181" t="s">
        <v>2197</v>
      </c>
      <c r="H176" s="181" t="s">
        <v>2198</v>
      </c>
      <c r="I176" s="181" t="s">
        <v>2199</v>
      </c>
      <c r="J176" s="181" t="s">
        <v>583</v>
      </c>
      <c r="K176" s="181" t="s">
        <v>744</v>
      </c>
      <c r="L176" s="181" t="s">
        <v>2200</v>
      </c>
      <c r="M176" s="181" t="s">
        <v>2201</v>
      </c>
      <c r="N176" s="181" t="s">
        <v>2199</v>
      </c>
      <c r="O176" s="181" t="s">
        <v>2202</v>
      </c>
      <c r="P176" s="181" t="s">
        <v>2203</v>
      </c>
      <c r="Q176" s="181" t="s">
        <v>2204</v>
      </c>
      <c r="R176" s="181" t="s">
        <v>583</v>
      </c>
      <c r="S176" s="181" t="s">
        <v>583</v>
      </c>
      <c r="T176" s="181" t="s">
        <v>583</v>
      </c>
      <c r="U176" s="181" t="s">
        <v>338</v>
      </c>
      <c r="V176" s="181" t="s">
        <v>690</v>
      </c>
      <c r="W176" s="181" t="s">
        <v>690</v>
      </c>
      <c r="X176" s="181" t="s">
        <v>690</v>
      </c>
      <c r="Y176" s="181" t="s">
        <v>2089</v>
      </c>
      <c r="Z176" s="181" t="s">
        <v>2205</v>
      </c>
      <c r="AA176" s="181" t="s">
        <v>332</v>
      </c>
      <c r="AB176" s="180" t="str">
        <f>VLOOKUP(B176,[1]Sheet1!$A$4:$B$268,2,FALSE)</f>
        <v>MP314</v>
      </c>
    </row>
    <row r="177" spans="1:28" ht="14" x14ac:dyDescent="0.15">
      <c r="A177" s="181" t="s">
        <v>334</v>
      </c>
      <c r="B177" s="181" t="s">
        <v>335</v>
      </c>
      <c r="C177" s="181" t="s">
        <v>10</v>
      </c>
      <c r="D177" s="181" t="s">
        <v>7</v>
      </c>
      <c r="E177" s="181" t="s">
        <v>516</v>
      </c>
      <c r="F177" s="181" t="s">
        <v>339</v>
      </c>
      <c r="G177" s="181" t="s">
        <v>2206</v>
      </c>
      <c r="H177" s="181" t="s">
        <v>2207</v>
      </c>
      <c r="I177" s="181" t="s">
        <v>2208</v>
      </c>
      <c r="J177" s="181" t="s">
        <v>583</v>
      </c>
      <c r="K177" s="181" t="s">
        <v>2209</v>
      </c>
      <c r="L177" s="181" t="s">
        <v>2210</v>
      </c>
      <c r="M177" s="181" t="s">
        <v>2211</v>
      </c>
      <c r="N177" s="181" t="s">
        <v>2208</v>
      </c>
      <c r="O177" s="181" t="s">
        <v>2212</v>
      </c>
      <c r="P177" s="181" t="s">
        <v>2213</v>
      </c>
      <c r="Q177" s="181" t="s">
        <v>2214</v>
      </c>
      <c r="R177" s="181" t="s">
        <v>583</v>
      </c>
      <c r="S177" s="181" t="s">
        <v>583</v>
      </c>
      <c r="T177" s="181" t="s">
        <v>583</v>
      </c>
      <c r="U177" s="181" t="s">
        <v>338</v>
      </c>
      <c r="V177" s="181" t="s">
        <v>690</v>
      </c>
      <c r="W177" s="181" t="s">
        <v>690</v>
      </c>
      <c r="X177" s="181" t="s">
        <v>690</v>
      </c>
      <c r="Y177" s="181" t="s">
        <v>2089</v>
      </c>
      <c r="Z177" s="181" t="s">
        <v>2215</v>
      </c>
      <c r="AA177" s="181" t="s">
        <v>334</v>
      </c>
      <c r="AB177" s="180" t="str">
        <f>VLOOKUP(B177,[1]Sheet1!$A$4:$B$268,2,FALSE)</f>
        <v>MP315</v>
      </c>
    </row>
    <row r="178" spans="1:28" ht="14" x14ac:dyDescent="0.15">
      <c r="A178" s="181" t="s">
        <v>336</v>
      </c>
      <c r="B178" s="181" t="s">
        <v>337</v>
      </c>
      <c r="C178" s="181" t="s">
        <v>10</v>
      </c>
      <c r="D178" s="181" t="s">
        <v>7</v>
      </c>
      <c r="E178" s="181" t="s">
        <v>516</v>
      </c>
      <c r="F178" s="181" t="s">
        <v>339</v>
      </c>
      <c r="G178" s="181" t="s">
        <v>2216</v>
      </c>
      <c r="H178" s="181" t="s">
        <v>2217</v>
      </c>
      <c r="I178" s="181" t="s">
        <v>2218</v>
      </c>
      <c r="J178" s="181" t="s">
        <v>583</v>
      </c>
      <c r="K178" s="181" t="s">
        <v>2219</v>
      </c>
      <c r="L178" s="181" t="s">
        <v>2220</v>
      </c>
      <c r="M178" s="181" t="s">
        <v>2217</v>
      </c>
      <c r="N178" s="181" t="s">
        <v>2218</v>
      </c>
      <c r="O178" s="181" t="s">
        <v>2221</v>
      </c>
      <c r="P178" s="181" t="s">
        <v>2222</v>
      </c>
      <c r="Q178" s="181" t="s">
        <v>2223</v>
      </c>
      <c r="R178" s="181" t="s">
        <v>583</v>
      </c>
      <c r="S178" s="181" t="s">
        <v>583</v>
      </c>
      <c r="T178" s="181" t="s">
        <v>583</v>
      </c>
      <c r="U178" s="181" t="s">
        <v>338</v>
      </c>
      <c r="V178" s="181" t="s">
        <v>690</v>
      </c>
      <c r="W178" s="181" t="s">
        <v>690</v>
      </c>
      <c r="X178" s="181" t="s">
        <v>690</v>
      </c>
      <c r="Y178" s="181" t="s">
        <v>2089</v>
      </c>
      <c r="Z178" s="181" t="s">
        <v>2224</v>
      </c>
      <c r="AA178" s="181" t="s">
        <v>336</v>
      </c>
      <c r="AB178" s="180" t="str">
        <f>VLOOKUP(B178,[1]Sheet1!$A$4:$B$268,2,FALSE)</f>
        <v>MP316</v>
      </c>
    </row>
    <row r="179" spans="1:28" ht="14" x14ac:dyDescent="0.15">
      <c r="A179" s="181" t="s">
        <v>340</v>
      </c>
      <c r="B179" s="181" t="s">
        <v>341</v>
      </c>
      <c r="C179" s="181" t="s">
        <v>10</v>
      </c>
      <c r="D179" s="181" t="s">
        <v>7</v>
      </c>
      <c r="E179" s="181" t="s">
        <v>516</v>
      </c>
      <c r="F179" s="181" t="s">
        <v>349</v>
      </c>
      <c r="G179" s="181" t="s">
        <v>2225</v>
      </c>
      <c r="H179" s="181" t="s">
        <v>2226</v>
      </c>
      <c r="I179" s="181" t="s">
        <v>2227</v>
      </c>
      <c r="J179" s="181" t="s">
        <v>583</v>
      </c>
      <c r="K179" s="181" t="s">
        <v>716</v>
      </c>
      <c r="L179" s="181" t="s">
        <v>2228</v>
      </c>
      <c r="M179" s="181" t="s">
        <v>2229</v>
      </c>
      <c r="N179" s="181" t="s">
        <v>2227</v>
      </c>
      <c r="O179" s="181" t="s">
        <v>2230</v>
      </c>
      <c r="P179" s="181" t="s">
        <v>2231</v>
      </c>
      <c r="Q179" s="181" t="s">
        <v>2232</v>
      </c>
      <c r="R179" s="181" t="s">
        <v>583</v>
      </c>
      <c r="S179" s="181" t="s">
        <v>583</v>
      </c>
      <c r="T179" s="181" t="s">
        <v>583</v>
      </c>
      <c r="U179" s="181" t="s">
        <v>348</v>
      </c>
      <c r="V179" s="181" t="s">
        <v>690</v>
      </c>
      <c r="W179" s="181" t="s">
        <v>690</v>
      </c>
      <c r="X179" s="181" t="s">
        <v>690</v>
      </c>
      <c r="Y179" s="181" t="s">
        <v>2089</v>
      </c>
      <c r="Z179" s="181" t="s">
        <v>2233</v>
      </c>
      <c r="AA179" s="181" t="s">
        <v>340</v>
      </c>
      <c r="AB179" s="180" t="str">
        <f>VLOOKUP(B179,[1]Sheet1!$A$4:$B$268,2,FALSE)</f>
        <v>MP321</v>
      </c>
    </row>
    <row r="180" spans="1:28" ht="14" x14ac:dyDescent="0.15">
      <c r="A180" s="181" t="s">
        <v>342</v>
      </c>
      <c r="B180" s="181" t="s">
        <v>343</v>
      </c>
      <c r="C180" s="181" t="s">
        <v>15</v>
      </c>
      <c r="D180" s="181" t="s">
        <v>7</v>
      </c>
      <c r="E180" s="181" t="s">
        <v>516</v>
      </c>
      <c r="F180" s="181" t="s">
        <v>349</v>
      </c>
      <c r="G180" s="181" t="s">
        <v>2234</v>
      </c>
      <c r="H180" s="181" t="s">
        <v>2235</v>
      </c>
      <c r="I180" s="181" t="s">
        <v>2236</v>
      </c>
      <c r="J180" s="181" t="s">
        <v>583</v>
      </c>
      <c r="K180" s="181" t="s">
        <v>716</v>
      </c>
      <c r="L180" s="181" t="s">
        <v>2237</v>
      </c>
      <c r="M180" s="181" t="s">
        <v>2238</v>
      </c>
      <c r="N180" s="181" t="s">
        <v>2236</v>
      </c>
      <c r="O180" s="181" t="s">
        <v>2239</v>
      </c>
      <c r="P180" s="181" t="s">
        <v>2240</v>
      </c>
      <c r="Q180" s="181" t="s">
        <v>2241</v>
      </c>
      <c r="R180" s="181" t="s">
        <v>583</v>
      </c>
      <c r="S180" s="181" t="s">
        <v>583</v>
      </c>
      <c r="T180" s="181" t="s">
        <v>583</v>
      </c>
      <c r="U180" s="181" t="s">
        <v>348</v>
      </c>
      <c r="V180" s="181" t="s">
        <v>632</v>
      </c>
      <c r="W180" s="181" t="s">
        <v>632</v>
      </c>
      <c r="X180" s="181" t="s">
        <v>632</v>
      </c>
      <c r="Y180" s="181" t="s">
        <v>2089</v>
      </c>
      <c r="Z180" s="181" t="s">
        <v>2242</v>
      </c>
      <c r="AA180" s="181" t="s">
        <v>342</v>
      </c>
      <c r="AB180" s="180" t="str">
        <f>VLOOKUP(B180,[1]Sheet1!$A$4:$B$268,2,FALSE)</f>
        <v>MP324</v>
      </c>
    </row>
    <row r="181" spans="1:28" ht="14" x14ac:dyDescent="0.15">
      <c r="A181" s="181" t="s">
        <v>344</v>
      </c>
      <c r="B181" s="181" t="s">
        <v>345</v>
      </c>
      <c r="C181" s="181" t="s">
        <v>10</v>
      </c>
      <c r="D181" s="181" t="s">
        <v>7</v>
      </c>
      <c r="E181" s="181" t="s">
        <v>516</v>
      </c>
      <c r="F181" s="181" t="s">
        <v>349</v>
      </c>
      <c r="G181" s="181" t="s">
        <v>2243</v>
      </c>
      <c r="H181" s="181" t="s">
        <v>2244</v>
      </c>
      <c r="I181" s="181" t="s">
        <v>2245</v>
      </c>
      <c r="J181" s="181" t="s">
        <v>583</v>
      </c>
      <c r="K181" s="181" t="s">
        <v>2246</v>
      </c>
      <c r="L181" s="181" t="s">
        <v>2247</v>
      </c>
      <c r="M181" s="181" t="s">
        <v>345</v>
      </c>
      <c r="N181" s="181" t="s">
        <v>2245</v>
      </c>
      <c r="O181" s="181" t="s">
        <v>2248</v>
      </c>
      <c r="P181" s="181" t="s">
        <v>2249</v>
      </c>
      <c r="Q181" s="181" t="s">
        <v>2250</v>
      </c>
      <c r="R181" s="181" t="s">
        <v>583</v>
      </c>
      <c r="S181" s="181" t="s">
        <v>583</v>
      </c>
      <c r="T181" s="181" t="s">
        <v>583</v>
      </c>
      <c r="U181" s="181" t="s">
        <v>348</v>
      </c>
      <c r="V181" s="181" t="s">
        <v>690</v>
      </c>
      <c r="W181" s="181" t="s">
        <v>690</v>
      </c>
      <c r="X181" s="181" t="s">
        <v>690</v>
      </c>
      <c r="Y181" s="181" t="s">
        <v>2089</v>
      </c>
      <c r="Z181" s="181" t="s">
        <v>2251</v>
      </c>
      <c r="AA181" s="181" t="s">
        <v>344</v>
      </c>
      <c r="AB181" s="180" t="str">
        <f>VLOOKUP(B181,[1]Sheet1!$A$4:$B$268,2,FALSE)</f>
        <v>MP325</v>
      </c>
    </row>
    <row r="182" spans="1:28" ht="14" x14ac:dyDescent="0.15">
      <c r="A182" s="181" t="s">
        <v>346</v>
      </c>
      <c r="B182" s="181" t="s">
        <v>347</v>
      </c>
      <c r="C182" s="181" t="s">
        <v>4</v>
      </c>
      <c r="D182" s="181" t="s">
        <v>7</v>
      </c>
      <c r="E182" s="181" t="s">
        <v>516</v>
      </c>
      <c r="F182" s="181" t="s">
        <v>349</v>
      </c>
      <c r="G182" s="181" t="s">
        <v>2252</v>
      </c>
      <c r="H182" s="181" t="s">
        <v>2253</v>
      </c>
      <c r="I182" s="181" t="s">
        <v>2103</v>
      </c>
      <c r="J182" s="181" t="s">
        <v>583</v>
      </c>
      <c r="K182" s="181" t="s">
        <v>716</v>
      </c>
      <c r="L182" s="181" t="s">
        <v>2254</v>
      </c>
      <c r="M182" s="181" t="s">
        <v>2255</v>
      </c>
      <c r="N182" s="181" t="s">
        <v>2103</v>
      </c>
      <c r="O182" s="181" t="s">
        <v>2256</v>
      </c>
      <c r="P182" s="181" t="s">
        <v>2257</v>
      </c>
      <c r="Q182" s="181" t="s">
        <v>2152</v>
      </c>
      <c r="R182" s="181" t="s">
        <v>583</v>
      </c>
      <c r="S182" s="181" t="s">
        <v>583</v>
      </c>
      <c r="T182" s="181" t="s">
        <v>583</v>
      </c>
      <c r="U182" s="181" t="s">
        <v>348</v>
      </c>
      <c r="V182" s="181" t="s">
        <v>619</v>
      </c>
      <c r="W182" s="181" t="s">
        <v>808</v>
      </c>
      <c r="X182" s="181" t="s">
        <v>808</v>
      </c>
      <c r="Y182" s="181" t="s">
        <v>2089</v>
      </c>
      <c r="Z182" s="181" t="s">
        <v>2258</v>
      </c>
      <c r="AA182" s="181" t="s">
        <v>346</v>
      </c>
      <c r="AB182" s="180" t="str">
        <f>VLOOKUP(B182,[1]Sheet1!$A$4:$B$268,2,FALSE)</f>
        <v>MP326</v>
      </c>
    </row>
    <row r="183" spans="1:28" x14ac:dyDescent="0.15">
      <c r="A183" s="204" t="s">
        <v>2259</v>
      </c>
      <c r="B183" s="205"/>
      <c r="C183" s="205"/>
      <c r="D183" s="205"/>
      <c r="E183" s="205"/>
      <c r="F183" s="205"/>
      <c r="G183" s="205"/>
      <c r="H183" s="205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S183" s="205"/>
      <c r="T183" s="205"/>
      <c r="U183" s="205"/>
      <c r="V183" s="205"/>
      <c r="W183" s="205"/>
      <c r="X183" s="205"/>
      <c r="Y183" s="205"/>
      <c r="Z183" s="205"/>
      <c r="AA183" s="205"/>
    </row>
    <row r="184" spans="1:28" ht="14" x14ac:dyDescent="0.15">
      <c r="A184" s="181" t="s">
        <v>370</v>
      </c>
      <c r="B184" s="181" t="s">
        <v>371</v>
      </c>
      <c r="C184" s="181" t="s">
        <v>15</v>
      </c>
      <c r="D184" s="181" t="s">
        <v>24</v>
      </c>
      <c r="E184" s="181" t="s">
        <v>515</v>
      </c>
      <c r="F184" s="181" t="s">
        <v>371</v>
      </c>
      <c r="G184" s="181" t="s">
        <v>2260</v>
      </c>
      <c r="H184" s="181" t="s">
        <v>2261</v>
      </c>
      <c r="I184" s="181" t="s">
        <v>2262</v>
      </c>
      <c r="J184" s="181" t="s">
        <v>583</v>
      </c>
      <c r="K184" s="181" t="s">
        <v>2263</v>
      </c>
      <c r="L184" s="181" t="s">
        <v>2264</v>
      </c>
      <c r="M184" s="181" t="s">
        <v>2265</v>
      </c>
      <c r="N184" s="181" t="s">
        <v>2262</v>
      </c>
      <c r="O184" s="181" t="s">
        <v>2266</v>
      </c>
      <c r="P184" s="181" t="s">
        <v>2267</v>
      </c>
      <c r="Q184" s="181" t="s">
        <v>2268</v>
      </c>
      <c r="R184" s="181" t="s">
        <v>583</v>
      </c>
      <c r="S184" s="181" t="s">
        <v>583</v>
      </c>
      <c r="T184" s="181" t="s">
        <v>583</v>
      </c>
      <c r="U184" s="181" t="s">
        <v>370</v>
      </c>
      <c r="V184" s="181" t="s">
        <v>632</v>
      </c>
      <c r="W184" s="181" t="s">
        <v>632</v>
      </c>
      <c r="X184" s="181" t="s">
        <v>632</v>
      </c>
      <c r="Y184" s="181" t="s">
        <v>2269</v>
      </c>
      <c r="Z184" s="181" t="s">
        <v>2270</v>
      </c>
      <c r="AA184" s="181" t="s">
        <v>370</v>
      </c>
      <c r="AB184" s="180" t="str">
        <f>VLOOKUP(B184,[1]Sheet1!$A$4:$B$268,2,FALSE)</f>
        <v>DC6</v>
      </c>
    </row>
    <row r="185" spans="1:28" ht="14" x14ac:dyDescent="0.15">
      <c r="A185" s="181" t="s">
        <v>388</v>
      </c>
      <c r="B185" s="181" t="s">
        <v>531</v>
      </c>
      <c r="C185" s="181" t="s">
        <v>15</v>
      </c>
      <c r="D185" s="181" t="s">
        <v>24</v>
      </c>
      <c r="E185" s="181" t="s">
        <v>515</v>
      </c>
      <c r="F185" s="181" t="s">
        <v>567</v>
      </c>
      <c r="G185" s="181" t="s">
        <v>2271</v>
      </c>
      <c r="H185" s="181" t="s">
        <v>2272</v>
      </c>
      <c r="I185" s="181" t="s">
        <v>2273</v>
      </c>
      <c r="J185" s="181" t="s">
        <v>583</v>
      </c>
      <c r="K185" s="181" t="s">
        <v>2274</v>
      </c>
      <c r="L185" s="181" t="s">
        <v>2275</v>
      </c>
      <c r="M185" s="181" t="s">
        <v>2273</v>
      </c>
      <c r="N185" s="181" t="s">
        <v>583</v>
      </c>
      <c r="O185" s="181" t="s">
        <v>2276</v>
      </c>
      <c r="P185" s="181" t="s">
        <v>2277</v>
      </c>
      <c r="Q185" s="181" t="s">
        <v>2278</v>
      </c>
      <c r="R185" s="181" t="s">
        <v>583</v>
      </c>
      <c r="S185" s="181" t="s">
        <v>583</v>
      </c>
      <c r="T185" s="181" t="s">
        <v>583</v>
      </c>
      <c r="U185" s="181" t="s">
        <v>388</v>
      </c>
      <c r="V185" s="181" t="s">
        <v>632</v>
      </c>
      <c r="W185" s="181" t="s">
        <v>632</v>
      </c>
      <c r="X185" s="181" t="s">
        <v>632</v>
      </c>
      <c r="Y185" s="181" t="s">
        <v>2269</v>
      </c>
      <c r="Z185" s="181" t="s">
        <v>2279</v>
      </c>
      <c r="AA185" s="181" t="s">
        <v>388</v>
      </c>
      <c r="AB185" s="180" t="str">
        <f>VLOOKUP(B185,[1]Sheet1!$A$4:$B$268,2,FALSE)</f>
        <v>DC7</v>
      </c>
    </row>
    <row r="186" spans="1:28" ht="14" x14ac:dyDescent="0.15">
      <c r="A186" s="181" t="s">
        <v>399</v>
      </c>
      <c r="B186" s="181" t="s">
        <v>400</v>
      </c>
      <c r="C186" s="181" t="s">
        <v>15</v>
      </c>
      <c r="D186" s="181" t="s">
        <v>24</v>
      </c>
      <c r="E186" s="181" t="s">
        <v>515</v>
      </c>
      <c r="F186" s="181" t="s">
        <v>400</v>
      </c>
      <c r="G186" s="181" t="s">
        <v>2280</v>
      </c>
      <c r="H186" s="181" t="s">
        <v>2281</v>
      </c>
      <c r="I186" s="181" t="s">
        <v>2282</v>
      </c>
      <c r="J186" s="181" t="s">
        <v>583</v>
      </c>
      <c r="K186" s="181" t="s">
        <v>2283</v>
      </c>
      <c r="L186" s="181" t="s">
        <v>2284</v>
      </c>
      <c r="M186" s="181" t="s">
        <v>2285</v>
      </c>
      <c r="N186" s="181" t="s">
        <v>2282</v>
      </c>
      <c r="O186" s="181" t="s">
        <v>2286</v>
      </c>
      <c r="P186" s="181" t="s">
        <v>2287</v>
      </c>
      <c r="Q186" s="181" t="s">
        <v>2288</v>
      </c>
      <c r="R186" s="181" t="s">
        <v>583</v>
      </c>
      <c r="S186" s="181" t="s">
        <v>583</v>
      </c>
      <c r="T186" s="181" t="s">
        <v>583</v>
      </c>
      <c r="U186" s="181" t="s">
        <v>399</v>
      </c>
      <c r="V186" s="181" t="s">
        <v>632</v>
      </c>
      <c r="W186" s="181" t="s">
        <v>632</v>
      </c>
      <c r="X186" s="181" t="s">
        <v>632</v>
      </c>
      <c r="Y186" s="181" t="s">
        <v>2269</v>
      </c>
      <c r="Z186" s="181" t="s">
        <v>2289</v>
      </c>
      <c r="AA186" s="181" t="s">
        <v>399</v>
      </c>
      <c r="AB186" s="180" t="str">
        <f>VLOOKUP(B186,[1]Sheet1!$A$4:$B$268,2,FALSE)</f>
        <v>DC8</v>
      </c>
    </row>
    <row r="187" spans="1:28" ht="14" x14ac:dyDescent="0.15">
      <c r="A187" s="181" t="s">
        <v>409</v>
      </c>
      <c r="B187" s="181" t="s">
        <v>410</v>
      </c>
      <c r="C187" s="181" t="s">
        <v>15</v>
      </c>
      <c r="D187" s="181" t="s">
        <v>24</v>
      </c>
      <c r="E187" s="181" t="s">
        <v>515</v>
      </c>
      <c r="F187" s="181" t="s">
        <v>410</v>
      </c>
      <c r="G187" s="181" t="s">
        <v>2290</v>
      </c>
      <c r="H187" s="181" t="s">
        <v>2291</v>
      </c>
      <c r="I187" s="181" t="s">
        <v>2292</v>
      </c>
      <c r="J187" s="181" t="s">
        <v>583</v>
      </c>
      <c r="K187" s="181" t="s">
        <v>2293</v>
      </c>
      <c r="L187" s="181" t="s">
        <v>2294</v>
      </c>
      <c r="M187" s="181" t="s">
        <v>2295</v>
      </c>
      <c r="N187" s="181" t="s">
        <v>2296</v>
      </c>
      <c r="O187" s="181" t="s">
        <v>2297</v>
      </c>
      <c r="P187" s="181" t="s">
        <v>2298</v>
      </c>
      <c r="Q187" s="181" t="s">
        <v>2299</v>
      </c>
      <c r="R187" s="181" t="s">
        <v>583</v>
      </c>
      <c r="S187" s="181" t="s">
        <v>583</v>
      </c>
      <c r="T187" s="181" t="s">
        <v>583</v>
      </c>
      <c r="U187" s="181" t="s">
        <v>409</v>
      </c>
      <c r="V187" s="181" t="s">
        <v>632</v>
      </c>
      <c r="W187" s="181" t="s">
        <v>632</v>
      </c>
      <c r="X187" s="181" t="s">
        <v>632</v>
      </c>
      <c r="Y187" s="181" t="s">
        <v>2269</v>
      </c>
      <c r="Z187" s="181" t="s">
        <v>2300</v>
      </c>
      <c r="AA187" s="181" t="s">
        <v>409</v>
      </c>
      <c r="AB187" s="180" t="str">
        <f>VLOOKUP(B187,[1]Sheet1!$A$4:$B$268,2,FALSE)</f>
        <v>DC9</v>
      </c>
    </row>
    <row r="188" spans="1:28" ht="14" x14ac:dyDescent="0.15">
      <c r="A188" s="181" t="s">
        <v>356</v>
      </c>
      <c r="B188" s="181" t="s">
        <v>357</v>
      </c>
      <c r="C188" s="181" t="s">
        <v>15</v>
      </c>
      <c r="D188" s="181" t="s">
        <v>24</v>
      </c>
      <c r="E188" s="181" t="s">
        <v>515</v>
      </c>
      <c r="F188" s="181" t="s">
        <v>357</v>
      </c>
      <c r="G188" s="181" t="s">
        <v>2301</v>
      </c>
      <c r="H188" s="181" t="s">
        <v>2302</v>
      </c>
      <c r="I188" s="181" t="s">
        <v>2303</v>
      </c>
      <c r="J188" s="181" t="s">
        <v>583</v>
      </c>
      <c r="K188" s="181" t="s">
        <v>2304</v>
      </c>
      <c r="L188" s="181" t="s">
        <v>2305</v>
      </c>
      <c r="M188" s="181" t="s">
        <v>2306</v>
      </c>
      <c r="N188" s="181" t="s">
        <v>2303</v>
      </c>
      <c r="O188" s="181" t="s">
        <v>2307</v>
      </c>
      <c r="P188" s="181" t="s">
        <v>2308</v>
      </c>
      <c r="Q188" s="181" t="s">
        <v>2309</v>
      </c>
      <c r="R188" s="181" t="s">
        <v>583</v>
      </c>
      <c r="S188" s="181" t="s">
        <v>583</v>
      </c>
      <c r="T188" s="181" t="s">
        <v>583</v>
      </c>
      <c r="U188" s="181" t="s">
        <v>356</v>
      </c>
      <c r="V188" s="181" t="s">
        <v>632</v>
      </c>
      <c r="W188" s="181" t="s">
        <v>632</v>
      </c>
      <c r="X188" s="181" t="s">
        <v>632</v>
      </c>
      <c r="Y188" s="181" t="s">
        <v>2269</v>
      </c>
      <c r="Z188" s="181" t="s">
        <v>2310</v>
      </c>
      <c r="AA188" s="181" t="s">
        <v>356</v>
      </c>
      <c r="AB188" s="180" t="str">
        <f>VLOOKUP(B188,[1]Sheet1!$A$4:$B$268,2,FALSE)</f>
        <v>DC45</v>
      </c>
    </row>
    <row r="189" spans="1:28" ht="14" x14ac:dyDescent="0.15">
      <c r="A189" s="181" t="s">
        <v>358</v>
      </c>
      <c r="B189" s="181" t="s">
        <v>359</v>
      </c>
      <c r="C189" s="181" t="s">
        <v>15</v>
      </c>
      <c r="D189" s="181" t="s">
        <v>7</v>
      </c>
      <c r="E189" s="181" t="s">
        <v>515</v>
      </c>
      <c r="F189" s="181" t="s">
        <v>371</v>
      </c>
      <c r="G189" s="181" t="s">
        <v>2311</v>
      </c>
      <c r="H189" s="181" t="s">
        <v>2312</v>
      </c>
      <c r="I189" s="181" t="s">
        <v>2313</v>
      </c>
      <c r="J189" s="181" t="s">
        <v>583</v>
      </c>
      <c r="K189" s="181" t="s">
        <v>744</v>
      </c>
      <c r="L189" s="181" t="s">
        <v>2314</v>
      </c>
      <c r="M189" s="181" t="s">
        <v>2315</v>
      </c>
      <c r="N189" s="181" t="s">
        <v>2313</v>
      </c>
      <c r="O189" s="181" t="s">
        <v>2316</v>
      </c>
      <c r="P189" s="181" t="s">
        <v>2317</v>
      </c>
      <c r="Q189" s="181" t="s">
        <v>2318</v>
      </c>
      <c r="R189" s="181" t="s">
        <v>583</v>
      </c>
      <c r="S189" s="181" t="s">
        <v>583</v>
      </c>
      <c r="T189" s="181" t="s">
        <v>583</v>
      </c>
      <c r="U189" s="181" t="s">
        <v>370</v>
      </c>
      <c r="V189" s="181" t="s">
        <v>632</v>
      </c>
      <c r="W189" s="181" t="s">
        <v>632</v>
      </c>
      <c r="X189" s="181" t="s">
        <v>632</v>
      </c>
      <c r="Y189" s="181" t="s">
        <v>2269</v>
      </c>
      <c r="Z189" s="181" t="s">
        <v>2319</v>
      </c>
      <c r="AA189" s="181" t="s">
        <v>358</v>
      </c>
      <c r="AB189" s="180" t="str">
        <f>VLOOKUP(B189,[1]Sheet1!$A$4:$B$268,2,FALSE)</f>
        <v>NC061</v>
      </c>
    </row>
    <row r="190" spans="1:28" ht="14" x14ac:dyDescent="0.15">
      <c r="A190" s="181" t="s">
        <v>360</v>
      </c>
      <c r="B190" s="181" t="s">
        <v>361</v>
      </c>
      <c r="C190" s="181" t="s">
        <v>15</v>
      </c>
      <c r="D190" s="181" t="s">
        <v>7</v>
      </c>
      <c r="E190" s="181" t="s">
        <v>515</v>
      </c>
      <c r="F190" s="181" t="s">
        <v>371</v>
      </c>
      <c r="G190" s="181" t="s">
        <v>2197</v>
      </c>
      <c r="H190" s="181" t="s">
        <v>2261</v>
      </c>
      <c r="I190" s="181" t="s">
        <v>2262</v>
      </c>
      <c r="J190" s="181" t="s">
        <v>583</v>
      </c>
      <c r="K190" s="181" t="s">
        <v>716</v>
      </c>
      <c r="L190" s="181" t="s">
        <v>2320</v>
      </c>
      <c r="M190" s="181" t="s">
        <v>2265</v>
      </c>
      <c r="N190" s="181" t="s">
        <v>2262</v>
      </c>
      <c r="O190" s="181" t="s">
        <v>2321</v>
      </c>
      <c r="P190" s="181" t="s">
        <v>2322</v>
      </c>
      <c r="Q190" s="181" t="s">
        <v>2323</v>
      </c>
      <c r="R190" s="181" t="s">
        <v>583</v>
      </c>
      <c r="S190" s="181" t="s">
        <v>583</v>
      </c>
      <c r="T190" s="181" t="s">
        <v>583</v>
      </c>
      <c r="U190" s="181" t="s">
        <v>370</v>
      </c>
      <c r="V190" s="181" t="s">
        <v>632</v>
      </c>
      <c r="W190" s="181" t="s">
        <v>632</v>
      </c>
      <c r="X190" s="181" t="s">
        <v>632</v>
      </c>
      <c r="Y190" s="181" t="s">
        <v>2269</v>
      </c>
      <c r="Z190" s="181" t="s">
        <v>2324</v>
      </c>
      <c r="AA190" s="181" t="s">
        <v>360</v>
      </c>
      <c r="AB190" s="180" t="str">
        <f>VLOOKUP(B190,[1]Sheet1!$A$4:$B$268,2,FALSE)</f>
        <v>NC062</v>
      </c>
    </row>
    <row r="191" spans="1:28" ht="14" x14ac:dyDescent="0.15">
      <c r="A191" s="181" t="s">
        <v>362</v>
      </c>
      <c r="B191" s="181" t="s">
        <v>363</v>
      </c>
      <c r="C191" s="181" t="s">
        <v>10</v>
      </c>
      <c r="D191" s="181" t="s">
        <v>7</v>
      </c>
      <c r="E191" s="181" t="s">
        <v>515</v>
      </c>
      <c r="F191" s="181" t="s">
        <v>371</v>
      </c>
      <c r="G191" s="181" t="s">
        <v>2325</v>
      </c>
      <c r="H191" s="181" t="s">
        <v>2326</v>
      </c>
      <c r="I191" s="181" t="s">
        <v>2327</v>
      </c>
      <c r="J191" s="181" t="s">
        <v>583</v>
      </c>
      <c r="K191" s="181" t="s">
        <v>583</v>
      </c>
      <c r="L191" s="181" t="s">
        <v>2328</v>
      </c>
      <c r="M191" s="181" t="s">
        <v>2329</v>
      </c>
      <c r="N191" s="181" t="s">
        <v>2327</v>
      </c>
      <c r="O191" s="181" t="s">
        <v>2330</v>
      </c>
      <c r="P191" s="181" t="s">
        <v>2331</v>
      </c>
      <c r="Q191" s="181" t="s">
        <v>2332</v>
      </c>
      <c r="R191" s="181" t="s">
        <v>583</v>
      </c>
      <c r="S191" s="181" t="s">
        <v>583</v>
      </c>
      <c r="T191" s="181" t="s">
        <v>583</v>
      </c>
      <c r="U191" s="181" t="s">
        <v>370</v>
      </c>
      <c r="V191" s="181" t="s">
        <v>690</v>
      </c>
      <c r="W191" s="181" t="s">
        <v>690</v>
      </c>
      <c r="X191" s="181" t="s">
        <v>690</v>
      </c>
      <c r="Y191" s="181" t="s">
        <v>2269</v>
      </c>
      <c r="Z191" s="181" t="s">
        <v>2333</v>
      </c>
      <c r="AA191" s="181" t="s">
        <v>362</v>
      </c>
      <c r="AB191" s="180" t="str">
        <f>VLOOKUP(B191,[1]Sheet1!$A$4:$B$268,2,FALSE)</f>
        <v>NC064</v>
      </c>
    </row>
    <row r="192" spans="1:28" ht="14" x14ac:dyDescent="0.15">
      <c r="A192" s="181" t="s">
        <v>364</v>
      </c>
      <c r="B192" s="181" t="s">
        <v>365</v>
      </c>
      <c r="C192" s="181" t="s">
        <v>10</v>
      </c>
      <c r="D192" s="181" t="s">
        <v>7</v>
      </c>
      <c r="E192" s="181" t="s">
        <v>515</v>
      </c>
      <c r="F192" s="181" t="s">
        <v>371</v>
      </c>
      <c r="G192" s="181" t="s">
        <v>2334</v>
      </c>
      <c r="H192" s="181" t="s">
        <v>2335</v>
      </c>
      <c r="I192" s="181" t="s">
        <v>2336</v>
      </c>
      <c r="J192" s="181" t="s">
        <v>583</v>
      </c>
      <c r="K192" s="181" t="s">
        <v>2337</v>
      </c>
      <c r="L192" s="181" t="s">
        <v>2338</v>
      </c>
      <c r="M192" s="181" t="s">
        <v>2335</v>
      </c>
      <c r="N192" s="181" t="s">
        <v>2336</v>
      </c>
      <c r="O192" s="181" t="s">
        <v>2339</v>
      </c>
      <c r="P192" s="181" t="s">
        <v>2340</v>
      </c>
      <c r="Q192" s="181" t="s">
        <v>2341</v>
      </c>
      <c r="R192" s="181" t="s">
        <v>583</v>
      </c>
      <c r="S192" s="181" t="s">
        <v>583</v>
      </c>
      <c r="T192" s="181" t="s">
        <v>583</v>
      </c>
      <c r="U192" s="181" t="s">
        <v>370</v>
      </c>
      <c r="V192" s="181" t="s">
        <v>690</v>
      </c>
      <c r="W192" s="181" t="s">
        <v>690</v>
      </c>
      <c r="X192" s="181" t="s">
        <v>690</v>
      </c>
      <c r="Y192" s="181" t="s">
        <v>2269</v>
      </c>
      <c r="Z192" s="181" t="s">
        <v>2342</v>
      </c>
      <c r="AA192" s="181" t="s">
        <v>364</v>
      </c>
      <c r="AB192" s="180" t="str">
        <f>VLOOKUP(B192,[1]Sheet1!$A$4:$B$268,2,FALSE)</f>
        <v>NC065</v>
      </c>
    </row>
    <row r="193" spans="1:28" ht="14" x14ac:dyDescent="0.15">
      <c r="A193" s="181" t="s">
        <v>366</v>
      </c>
      <c r="B193" s="181" t="s">
        <v>367</v>
      </c>
      <c r="C193" s="181" t="s">
        <v>15</v>
      </c>
      <c r="D193" s="181" t="s">
        <v>7</v>
      </c>
      <c r="E193" s="181" t="s">
        <v>515</v>
      </c>
      <c r="F193" s="181" t="s">
        <v>371</v>
      </c>
      <c r="G193" s="181" t="s">
        <v>871</v>
      </c>
      <c r="H193" s="181" t="s">
        <v>2343</v>
      </c>
      <c r="I193" s="181" t="s">
        <v>2344</v>
      </c>
      <c r="J193" s="181" t="s">
        <v>583</v>
      </c>
      <c r="K193" s="181" t="s">
        <v>2345</v>
      </c>
      <c r="L193" s="181" t="s">
        <v>2346</v>
      </c>
      <c r="M193" s="181" t="s">
        <v>2347</v>
      </c>
      <c r="N193" s="181" t="s">
        <v>2344</v>
      </c>
      <c r="O193" s="181" t="s">
        <v>2348</v>
      </c>
      <c r="P193" s="181" t="s">
        <v>2349</v>
      </c>
      <c r="Q193" s="181" t="s">
        <v>2350</v>
      </c>
      <c r="R193" s="181" t="s">
        <v>583</v>
      </c>
      <c r="S193" s="181" t="s">
        <v>583</v>
      </c>
      <c r="T193" s="181" t="s">
        <v>583</v>
      </c>
      <c r="U193" s="181" t="s">
        <v>370</v>
      </c>
      <c r="V193" s="181" t="s">
        <v>632</v>
      </c>
      <c r="W193" s="181" t="s">
        <v>632</v>
      </c>
      <c r="X193" s="181" t="s">
        <v>632</v>
      </c>
      <c r="Y193" s="181" t="s">
        <v>2269</v>
      </c>
      <c r="Z193" s="181" t="s">
        <v>2351</v>
      </c>
      <c r="AA193" s="181" t="s">
        <v>366</v>
      </c>
      <c r="AB193" s="180" t="str">
        <f>VLOOKUP(B193,[1]Sheet1!$A$4:$B$268,2,FALSE)</f>
        <v>NC066</v>
      </c>
    </row>
    <row r="194" spans="1:28" ht="14" x14ac:dyDescent="0.15">
      <c r="A194" s="181" t="s">
        <v>368</v>
      </c>
      <c r="B194" s="181" t="s">
        <v>369</v>
      </c>
      <c r="C194" s="181" t="s">
        <v>10</v>
      </c>
      <c r="D194" s="181" t="s">
        <v>7</v>
      </c>
      <c r="E194" s="181" t="s">
        <v>515</v>
      </c>
      <c r="F194" s="181" t="s">
        <v>371</v>
      </c>
      <c r="G194" s="181" t="s">
        <v>2352</v>
      </c>
      <c r="H194" s="181" t="s">
        <v>2353</v>
      </c>
      <c r="I194" s="181" t="s">
        <v>2354</v>
      </c>
      <c r="J194" s="181" t="s">
        <v>583</v>
      </c>
      <c r="K194" s="181" t="s">
        <v>957</v>
      </c>
      <c r="L194" s="181" t="s">
        <v>2355</v>
      </c>
      <c r="M194" s="181" t="s">
        <v>2356</v>
      </c>
      <c r="N194" s="181" t="s">
        <v>2354</v>
      </c>
      <c r="O194" s="181" t="s">
        <v>2357</v>
      </c>
      <c r="P194" s="181" t="s">
        <v>2358</v>
      </c>
      <c r="Q194" s="181" t="s">
        <v>2359</v>
      </c>
      <c r="R194" s="181" t="s">
        <v>583</v>
      </c>
      <c r="S194" s="181" t="s">
        <v>583</v>
      </c>
      <c r="T194" s="181" t="s">
        <v>583</v>
      </c>
      <c r="U194" s="181" t="s">
        <v>370</v>
      </c>
      <c r="V194" s="181" t="s">
        <v>690</v>
      </c>
      <c r="W194" s="181" t="s">
        <v>690</v>
      </c>
      <c r="X194" s="181" t="s">
        <v>690</v>
      </c>
      <c r="Y194" s="181" t="s">
        <v>2269</v>
      </c>
      <c r="Z194" s="181" t="s">
        <v>2360</v>
      </c>
      <c r="AA194" s="181" t="s">
        <v>368</v>
      </c>
      <c r="AB194" s="180" t="str">
        <f>VLOOKUP(B194,[1]Sheet1!$A$4:$B$268,2,FALSE)</f>
        <v>NC067</v>
      </c>
    </row>
    <row r="195" spans="1:28" ht="14" x14ac:dyDescent="0.15">
      <c r="A195" s="181" t="s">
        <v>372</v>
      </c>
      <c r="B195" s="181" t="s">
        <v>373</v>
      </c>
      <c r="C195" s="181" t="s">
        <v>15</v>
      </c>
      <c r="D195" s="181" t="s">
        <v>7</v>
      </c>
      <c r="E195" s="181" t="s">
        <v>515</v>
      </c>
      <c r="F195" s="181" t="s">
        <v>567</v>
      </c>
      <c r="G195" s="181" t="s">
        <v>2361</v>
      </c>
      <c r="H195" s="181" t="s">
        <v>2362</v>
      </c>
      <c r="I195" s="181" t="s">
        <v>2363</v>
      </c>
      <c r="J195" s="181" t="s">
        <v>583</v>
      </c>
      <c r="K195" s="181" t="s">
        <v>2364</v>
      </c>
      <c r="L195" s="181" t="s">
        <v>2365</v>
      </c>
      <c r="M195" s="181" t="s">
        <v>2366</v>
      </c>
      <c r="N195" s="181" t="s">
        <v>2363</v>
      </c>
      <c r="O195" s="181" t="s">
        <v>2367</v>
      </c>
      <c r="P195" s="181" t="s">
        <v>2368</v>
      </c>
      <c r="Q195" s="181" t="s">
        <v>2369</v>
      </c>
      <c r="R195" s="181" t="s">
        <v>583</v>
      </c>
      <c r="S195" s="181" t="s">
        <v>583</v>
      </c>
      <c r="T195" s="181" t="s">
        <v>583</v>
      </c>
      <c r="U195" s="181" t="s">
        <v>388</v>
      </c>
      <c r="V195" s="181" t="s">
        <v>632</v>
      </c>
      <c r="W195" s="181" t="s">
        <v>632</v>
      </c>
      <c r="X195" s="181" t="s">
        <v>632</v>
      </c>
      <c r="Y195" s="181" t="s">
        <v>2269</v>
      </c>
      <c r="Z195" s="181" t="s">
        <v>2370</v>
      </c>
      <c r="AA195" s="181" t="s">
        <v>372</v>
      </c>
      <c r="AB195" s="180" t="str">
        <f>VLOOKUP(B195,[1]Sheet1!$A$4:$B$268,2,FALSE)</f>
        <v>NC071</v>
      </c>
    </row>
    <row r="196" spans="1:28" ht="14" x14ac:dyDescent="0.15">
      <c r="A196" s="181" t="s">
        <v>374</v>
      </c>
      <c r="B196" s="181" t="s">
        <v>375</v>
      </c>
      <c r="C196" s="181" t="s">
        <v>10</v>
      </c>
      <c r="D196" s="181" t="s">
        <v>7</v>
      </c>
      <c r="E196" s="181" t="s">
        <v>515</v>
      </c>
      <c r="F196" s="181" t="s">
        <v>567</v>
      </c>
      <c r="G196" s="181" t="s">
        <v>2371</v>
      </c>
      <c r="H196" s="181" t="s">
        <v>2372</v>
      </c>
      <c r="I196" s="181" t="s">
        <v>2373</v>
      </c>
      <c r="J196" s="181" t="s">
        <v>583</v>
      </c>
      <c r="K196" s="181" t="s">
        <v>716</v>
      </c>
      <c r="L196" s="181" t="s">
        <v>2374</v>
      </c>
      <c r="M196" s="181" t="s">
        <v>2375</v>
      </c>
      <c r="N196" s="181" t="s">
        <v>2373</v>
      </c>
      <c r="O196" s="181" t="s">
        <v>2376</v>
      </c>
      <c r="P196" s="181" t="s">
        <v>2377</v>
      </c>
      <c r="Q196" s="181" t="s">
        <v>2378</v>
      </c>
      <c r="R196" s="181" t="s">
        <v>583</v>
      </c>
      <c r="S196" s="181" t="s">
        <v>583</v>
      </c>
      <c r="T196" s="181" t="s">
        <v>583</v>
      </c>
      <c r="U196" s="181" t="s">
        <v>388</v>
      </c>
      <c r="V196" s="181" t="s">
        <v>690</v>
      </c>
      <c r="W196" s="181" t="s">
        <v>690</v>
      </c>
      <c r="X196" s="181" t="s">
        <v>690</v>
      </c>
      <c r="Y196" s="181" t="s">
        <v>2269</v>
      </c>
      <c r="Z196" s="181" t="s">
        <v>2379</v>
      </c>
      <c r="AA196" s="181" t="s">
        <v>374</v>
      </c>
      <c r="AB196" s="180" t="str">
        <f>VLOOKUP(B196,[1]Sheet1!$A$4:$B$268,2,FALSE)</f>
        <v>NC072</v>
      </c>
    </row>
    <row r="197" spans="1:28" ht="14" x14ac:dyDescent="0.15">
      <c r="A197" s="181" t="s">
        <v>376</v>
      </c>
      <c r="B197" s="181" t="s">
        <v>377</v>
      </c>
      <c r="C197" s="181" t="s">
        <v>15</v>
      </c>
      <c r="D197" s="181" t="s">
        <v>7</v>
      </c>
      <c r="E197" s="181" t="s">
        <v>515</v>
      </c>
      <c r="F197" s="181" t="s">
        <v>567</v>
      </c>
      <c r="G197" s="181" t="s">
        <v>2380</v>
      </c>
      <c r="H197" s="181" t="s">
        <v>2272</v>
      </c>
      <c r="I197" s="181" t="s">
        <v>2273</v>
      </c>
      <c r="J197" s="181" t="s">
        <v>583</v>
      </c>
      <c r="K197" s="181" t="s">
        <v>583</v>
      </c>
      <c r="L197" s="181" t="s">
        <v>2381</v>
      </c>
      <c r="M197" s="181" t="s">
        <v>2275</v>
      </c>
      <c r="N197" s="181" t="s">
        <v>2273</v>
      </c>
      <c r="O197" s="181" t="s">
        <v>2382</v>
      </c>
      <c r="P197" s="181" t="s">
        <v>2383</v>
      </c>
      <c r="Q197" s="181" t="s">
        <v>2384</v>
      </c>
      <c r="R197" s="181" t="s">
        <v>583</v>
      </c>
      <c r="S197" s="181" t="s">
        <v>583</v>
      </c>
      <c r="T197" s="181" t="s">
        <v>583</v>
      </c>
      <c r="U197" s="181" t="s">
        <v>388</v>
      </c>
      <c r="V197" s="181" t="s">
        <v>632</v>
      </c>
      <c r="W197" s="181" t="s">
        <v>632</v>
      </c>
      <c r="X197" s="181" t="s">
        <v>632</v>
      </c>
      <c r="Y197" s="181" t="s">
        <v>2269</v>
      </c>
      <c r="Z197" s="181" t="s">
        <v>2385</v>
      </c>
      <c r="AA197" s="181" t="s">
        <v>376</v>
      </c>
      <c r="AB197" s="180" t="str">
        <f>VLOOKUP(B197,[1]Sheet1!$A$4:$B$268,2,FALSE)</f>
        <v>NC073</v>
      </c>
    </row>
    <row r="198" spans="1:28" ht="14" x14ac:dyDescent="0.15">
      <c r="A198" s="181" t="s">
        <v>378</v>
      </c>
      <c r="B198" s="181" t="s">
        <v>379</v>
      </c>
      <c r="C198" s="181" t="s">
        <v>15</v>
      </c>
      <c r="D198" s="181" t="s">
        <v>7</v>
      </c>
      <c r="E198" s="181" t="s">
        <v>515</v>
      </c>
      <c r="F198" s="181" t="s">
        <v>567</v>
      </c>
      <c r="G198" s="181" t="s">
        <v>2386</v>
      </c>
      <c r="H198" s="181" t="s">
        <v>2387</v>
      </c>
      <c r="I198" s="181" t="s">
        <v>2388</v>
      </c>
      <c r="J198" s="181" t="s">
        <v>583</v>
      </c>
      <c r="K198" s="181" t="s">
        <v>2389</v>
      </c>
      <c r="L198" s="181" t="s">
        <v>2390</v>
      </c>
      <c r="M198" s="181" t="s">
        <v>2387</v>
      </c>
      <c r="N198" s="181" t="s">
        <v>2388</v>
      </c>
      <c r="O198" s="181" t="s">
        <v>2391</v>
      </c>
      <c r="P198" s="181" t="s">
        <v>2392</v>
      </c>
      <c r="Q198" s="181" t="s">
        <v>2393</v>
      </c>
      <c r="R198" s="181" t="s">
        <v>583</v>
      </c>
      <c r="S198" s="181" t="s">
        <v>583</v>
      </c>
      <c r="T198" s="181" t="s">
        <v>583</v>
      </c>
      <c r="U198" s="181" t="s">
        <v>388</v>
      </c>
      <c r="V198" s="181" t="s">
        <v>632</v>
      </c>
      <c r="W198" s="181" t="s">
        <v>632</v>
      </c>
      <c r="X198" s="181" t="s">
        <v>632</v>
      </c>
      <c r="Y198" s="181" t="s">
        <v>2269</v>
      </c>
      <c r="Z198" s="181" t="s">
        <v>2394</v>
      </c>
      <c r="AA198" s="181" t="s">
        <v>378</v>
      </c>
      <c r="AB198" s="180" t="str">
        <f>VLOOKUP(B198,[1]Sheet1!$A$4:$B$268,2,FALSE)</f>
        <v>NC074</v>
      </c>
    </row>
    <row r="199" spans="1:28" ht="14" x14ac:dyDescent="0.15">
      <c r="A199" s="181" t="s">
        <v>380</v>
      </c>
      <c r="B199" s="181" t="s">
        <v>381</v>
      </c>
      <c r="C199" s="181" t="s">
        <v>15</v>
      </c>
      <c r="D199" s="181" t="s">
        <v>7</v>
      </c>
      <c r="E199" s="181" t="s">
        <v>515</v>
      </c>
      <c r="F199" s="181" t="s">
        <v>567</v>
      </c>
      <c r="G199" s="181" t="s">
        <v>2395</v>
      </c>
      <c r="H199" s="181" t="s">
        <v>2396</v>
      </c>
      <c r="I199" s="181" t="s">
        <v>2397</v>
      </c>
      <c r="J199" s="181" t="s">
        <v>583</v>
      </c>
      <c r="K199" s="181" t="s">
        <v>2398</v>
      </c>
      <c r="L199" s="181" t="s">
        <v>2399</v>
      </c>
      <c r="M199" s="181" t="s">
        <v>2397</v>
      </c>
      <c r="N199" s="181" t="s">
        <v>583</v>
      </c>
      <c r="O199" s="181" t="s">
        <v>2400</v>
      </c>
      <c r="P199" s="181" t="s">
        <v>2401</v>
      </c>
      <c r="Q199" s="181" t="s">
        <v>2402</v>
      </c>
      <c r="R199" s="181" t="s">
        <v>583</v>
      </c>
      <c r="S199" s="181" t="s">
        <v>583</v>
      </c>
      <c r="T199" s="181" t="s">
        <v>583</v>
      </c>
      <c r="U199" s="181" t="s">
        <v>388</v>
      </c>
      <c r="V199" s="181" t="s">
        <v>632</v>
      </c>
      <c r="W199" s="181" t="s">
        <v>632</v>
      </c>
      <c r="X199" s="181" t="s">
        <v>632</v>
      </c>
      <c r="Y199" s="181" t="s">
        <v>2269</v>
      </c>
      <c r="Z199" s="181" t="s">
        <v>583</v>
      </c>
      <c r="AA199" s="181" t="s">
        <v>380</v>
      </c>
      <c r="AB199" s="180" t="str">
        <f>VLOOKUP(B199,[1]Sheet1!$A$4:$B$268,2,FALSE)</f>
        <v>NC075</v>
      </c>
    </row>
    <row r="200" spans="1:28" ht="14" x14ac:dyDescent="0.15">
      <c r="A200" s="181" t="s">
        <v>382</v>
      </c>
      <c r="B200" s="181" t="s">
        <v>383</v>
      </c>
      <c r="C200" s="181" t="s">
        <v>10</v>
      </c>
      <c r="D200" s="181" t="s">
        <v>7</v>
      </c>
      <c r="E200" s="181" t="s">
        <v>515</v>
      </c>
      <c r="F200" s="181" t="s">
        <v>567</v>
      </c>
      <c r="G200" s="181" t="s">
        <v>1024</v>
      </c>
      <c r="H200" s="181" t="s">
        <v>2403</v>
      </c>
      <c r="I200" s="181" t="s">
        <v>2404</v>
      </c>
      <c r="J200" s="181" t="s">
        <v>583</v>
      </c>
      <c r="K200" s="181" t="s">
        <v>583</v>
      </c>
      <c r="L200" s="181" t="s">
        <v>2405</v>
      </c>
      <c r="M200" s="181" t="s">
        <v>2406</v>
      </c>
      <c r="N200" s="181" t="s">
        <v>2404</v>
      </c>
      <c r="O200" s="181" t="s">
        <v>2407</v>
      </c>
      <c r="P200" s="181" t="s">
        <v>2408</v>
      </c>
      <c r="Q200" s="181" t="s">
        <v>2409</v>
      </c>
      <c r="R200" s="181" t="s">
        <v>583</v>
      </c>
      <c r="S200" s="181" t="s">
        <v>583</v>
      </c>
      <c r="T200" s="181" t="s">
        <v>583</v>
      </c>
      <c r="U200" s="181" t="s">
        <v>388</v>
      </c>
      <c r="V200" s="181" t="s">
        <v>690</v>
      </c>
      <c r="W200" s="181" t="s">
        <v>690</v>
      </c>
      <c r="X200" s="181" t="s">
        <v>690</v>
      </c>
      <c r="Y200" s="181" t="s">
        <v>2269</v>
      </c>
      <c r="Z200" s="181" t="s">
        <v>2410</v>
      </c>
      <c r="AA200" s="181" t="s">
        <v>382</v>
      </c>
      <c r="AB200" s="180" t="str">
        <f>VLOOKUP(B200,[1]Sheet1!$A$4:$B$268,2,FALSE)</f>
        <v>NC076</v>
      </c>
    </row>
    <row r="201" spans="1:28" ht="14" x14ac:dyDescent="0.15">
      <c r="A201" s="181" t="s">
        <v>384</v>
      </c>
      <c r="B201" s="181" t="s">
        <v>385</v>
      </c>
      <c r="C201" s="181" t="s">
        <v>15</v>
      </c>
      <c r="D201" s="181" t="s">
        <v>7</v>
      </c>
      <c r="E201" s="181" t="s">
        <v>515</v>
      </c>
      <c r="F201" s="181" t="s">
        <v>567</v>
      </c>
      <c r="G201" s="181" t="s">
        <v>2411</v>
      </c>
      <c r="H201" s="181" t="s">
        <v>2412</v>
      </c>
      <c r="I201" s="181" t="s">
        <v>2413</v>
      </c>
      <c r="J201" s="181" t="s">
        <v>583</v>
      </c>
      <c r="K201" s="181" t="s">
        <v>2414</v>
      </c>
      <c r="L201" s="181" t="s">
        <v>2415</v>
      </c>
      <c r="M201" s="181" t="s">
        <v>2416</v>
      </c>
      <c r="N201" s="181" t="s">
        <v>2413</v>
      </c>
      <c r="O201" s="181" t="s">
        <v>2417</v>
      </c>
      <c r="P201" s="181" t="s">
        <v>2418</v>
      </c>
      <c r="Q201" s="181" t="s">
        <v>2419</v>
      </c>
      <c r="R201" s="181" t="s">
        <v>583</v>
      </c>
      <c r="S201" s="181" t="s">
        <v>583</v>
      </c>
      <c r="T201" s="181" t="s">
        <v>583</v>
      </c>
      <c r="U201" s="181" t="s">
        <v>388</v>
      </c>
      <c r="V201" s="181" t="s">
        <v>632</v>
      </c>
      <c r="W201" s="181" t="s">
        <v>632</v>
      </c>
      <c r="X201" s="181" t="s">
        <v>632</v>
      </c>
      <c r="Y201" s="181" t="s">
        <v>2269</v>
      </c>
      <c r="Z201" s="181" t="s">
        <v>2420</v>
      </c>
      <c r="AA201" s="181" t="s">
        <v>384</v>
      </c>
      <c r="AB201" s="180" t="str">
        <f>VLOOKUP(B201,[1]Sheet1!$A$4:$B$268,2,FALSE)</f>
        <v>NC077</v>
      </c>
    </row>
    <row r="202" spans="1:28" ht="14" x14ac:dyDescent="0.15">
      <c r="A202" s="181" t="s">
        <v>386</v>
      </c>
      <c r="B202" s="181" t="s">
        <v>387</v>
      </c>
      <c r="C202" s="181" t="s">
        <v>15</v>
      </c>
      <c r="D202" s="181" t="s">
        <v>7</v>
      </c>
      <c r="E202" s="181" t="s">
        <v>515</v>
      </c>
      <c r="F202" s="181" t="s">
        <v>567</v>
      </c>
      <c r="G202" s="181" t="s">
        <v>2421</v>
      </c>
      <c r="H202" s="181" t="s">
        <v>2422</v>
      </c>
      <c r="I202" s="181" t="s">
        <v>2423</v>
      </c>
      <c r="J202" s="181" t="s">
        <v>583</v>
      </c>
      <c r="K202" s="181" t="s">
        <v>716</v>
      </c>
      <c r="L202" s="181" t="s">
        <v>2424</v>
      </c>
      <c r="M202" s="181" t="s">
        <v>2425</v>
      </c>
      <c r="N202" s="181" t="s">
        <v>2423</v>
      </c>
      <c r="O202" s="181" t="s">
        <v>2426</v>
      </c>
      <c r="P202" s="181" t="s">
        <v>2427</v>
      </c>
      <c r="Q202" s="181" t="s">
        <v>2428</v>
      </c>
      <c r="R202" s="181" t="s">
        <v>583</v>
      </c>
      <c r="S202" s="181" t="s">
        <v>583</v>
      </c>
      <c r="T202" s="181" t="s">
        <v>583</v>
      </c>
      <c r="U202" s="181" t="s">
        <v>388</v>
      </c>
      <c r="V202" s="181" t="s">
        <v>632</v>
      </c>
      <c r="W202" s="181" t="s">
        <v>632</v>
      </c>
      <c r="X202" s="181" t="s">
        <v>632</v>
      </c>
      <c r="Y202" s="181" t="s">
        <v>2269</v>
      </c>
      <c r="Z202" s="181" t="s">
        <v>2429</v>
      </c>
      <c r="AA202" s="181" t="s">
        <v>386</v>
      </c>
      <c r="AB202" s="180" t="str">
        <f>VLOOKUP(B202,[1]Sheet1!$A$4:$B$268,2,FALSE)</f>
        <v>NC078</v>
      </c>
    </row>
    <row r="203" spans="1:28" ht="14" x14ac:dyDescent="0.15">
      <c r="A203" s="181" t="s">
        <v>389</v>
      </c>
      <c r="B203" s="181" t="s">
        <v>390</v>
      </c>
      <c r="C203" s="181" t="s">
        <v>10</v>
      </c>
      <c r="D203" s="181" t="s">
        <v>7</v>
      </c>
      <c r="E203" s="181" t="s">
        <v>515</v>
      </c>
      <c r="F203" s="181" t="s">
        <v>400</v>
      </c>
      <c r="G203" s="181" t="s">
        <v>2371</v>
      </c>
      <c r="H203" s="181" t="s">
        <v>2430</v>
      </c>
      <c r="I203" s="181" t="s">
        <v>2431</v>
      </c>
      <c r="J203" s="181" t="s">
        <v>583</v>
      </c>
      <c r="K203" s="181" t="s">
        <v>744</v>
      </c>
      <c r="L203" s="181" t="s">
        <v>2432</v>
      </c>
      <c r="M203" s="181" t="s">
        <v>2433</v>
      </c>
      <c r="N203" s="181" t="s">
        <v>2431</v>
      </c>
      <c r="O203" s="181" t="s">
        <v>2434</v>
      </c>
      <c r="P203" s="181" t="s">
        <v>2435</v>
      </c>
      <c r="Q203" s="181" t="s">
        <v>2436</v>
      </c>
      <c r="R203" s="181" t="s">
        <v>583</v>
      </c>
      <c r="S203" s="181" t="s">
        <v>583</v>
      </c>
      <c r="T203" s="181" t="s">
        <v>583</v>
      </c>
      <c r="U203" s="181" t="s">
        <v>399</v>
      </c>
      <c r="V203" s="181" t="s">
        <v>690</v>
      </c>
      <c r="W203" s="181" t="s">
        <v>690</v>
      </c>
      <c r="X203" s="181" t="s">
        <v>690</v>
      </c>
      <c r="Y203" s="181" t="s">
        <v>2269</v>
      </c>
      <c r="Z203" s="181" t="s">
        <v>2437</v>
      </c>
      <c r="AA203" s="181" t="s">
        <v>389</v>
      </c>
      <c r="AB203" s="180" t="str">
        <f>VLOOKUP(B203,[1]Sheet1!$A$4:$B$268,2,FALSE)</f>
        <v>NC082</v>
      </c>
    </row>
    <row r="204" spans="1:28" ht="14" x14ac:dyDescent="0.15">
      <c r="A204" s="181" t="s">
        <v>391</v>
      </c>
      <c r="B204" s="181" t="s">
        <v>392</v>
      </c>
      <c r="C204" s="181" t="s">
        <v>10</v>
      </c>
      <c r="D204" s="181" t="s">
        <v>7</v>
      </c>
      <c r="E204" s="181" t="s">
        <v>515</v>
      </c>
      <c r="F204" s="181" t="s">
        <v>400</v>
      </c>
      <c r="G204" s="181" t="s">
        <v>2438</v>
      </c>
      <c r="H204" s="181" t="s">
        <v>2439</v>
      </c>
      <c r="I204" s="181" t="s">
        <v>2440</v>
      </c>
      <c r="J204" s="181" t="s">
        <v>583</v>
      </c>
      <c r="K204" s="181" t="s">
        <v>2441</v>
      </c>
      <c r="L204" s="181" t="s">
        <v>2442</v>
      </c>
      <c r="M204" s="181" t="s">
        <v>2440</v>
      </c>
      <c r="N204" s="181" t="s">
        <v>583</v>
      </c>
      <c r="O204" s="181" t="s">
        <v>2443</v>
      </c>
      <c r="P204" s="181" t="s">
        <v>2444</v>
      </c>
      <c r="Q204" s="181" t="s">
        <v>2445</v>
      </c>
      <c r="R204" s="181" t="s">
        <v>583</v>
      </c>
      <c r="S204" s="181" t="s">
        <v>583</v>
      </c>
      <c r="T204" s="181" t="s">
        <v>583</v>
      </c>
      <c r="U204" s="181" t="s">
        <v>399</v>
      </c>
      <c r="V204" s="181" t="s">
        <v>690</v>
      </c>
      <c r="W204" s="181" t="s">
        <v>690</v>
      </c>
      <c r="X204" s="181" t="s">
        <v>690</v>
      </c>
      <c r="Y204" s="181" t="s">
        <v>2269</v>
      </c>
      <c r="Z204" s="181" t="s">
        <v>2446</v>
      </c>
      <c r="AA204" s="181" t="s">
        <v>391</v>
      </c>
      <c r="AB204" s="180" t="str">
        <f>VLOOKUP(B204,[1]Sheet1!$A$4:$B$268,2,FALSE)</f>
        <v>NC084</v>
      </c>
    </row>
    <row r="205" spans="1:28" ht="14" x14ac:dyDescent="0.15">
      <c r="A205" s="181" t="s">
        <v>393</v>
      </c>
      <c r="B205" s="181" t="s">
        <v>394</v>
      </c>
      <c r="C205" s="181" t="s">
        <v>10</v>
      </c>
      <c r="D205" s="181" t="s">
        <v>7</v>
      </c>
      <c r="E205" s="181" t="s">
        <v>515</v>
      </c>
      <c r="F205" s="181" t="s">
        <v>400</v>
      </c>
      <c r="G205" s="181" t="s">
        <v>2447</v>
      </c>
      <c r="H205" s="181" t="s">
        <v>2448</v>
      </c>
      <c r="I205" s="181" t="s">
        <v>2449</v>
      </c>
      <c r="J205" s="181" t="s">
        <v>583</v>
      </c>
      <c r="K205" s="181" t="s">
        <v>716</v>
      </c>
      <c r="L205" s="181" t="s">
        <v>2450</v>
      </c>
      <c r="M205" s="181" t="s">
        <v>2451</v>
      </c>
      <c r="N205" s="181" t="s">
        <v>2449</v>
      </c>
      <c r="O205" s="181" t="s">
        <v>2452</v>
      </c>
      <c r="P205" s="181" t="s">
        <v>2453</v>
      </c>
      <c r="Q205" s="181" t="s">
        <v>2454</v>
      </c>
      <c r="R205" s="181" t="s">
        <v>583</v>
      </c>
      <c r="S205" s="181" t="s">
        <v>583</v>
      </c>
      <c r="T205" s="181" t="s">
        <v>583</v>
      </c>
      <c r="U205" s="181" t="s">
        <v>399</v>
      </c>
      <c r="V205" s="181" t="s">
        <v>690</v>
      </c>
      <c r="W205" s="181" t="s">
        <v>690</v>
      </c>
      <c r="X205" s="181" t="s">
        <v>690</v>
      </c>
      <c r="Y205" s="181" t="s">
        <v>2269</v>
      </c>
      <c r="Z205" s="181" t="s">
        <v>2455</v>
      </c>
      <c r="AA205" s="181" t="s">
        <v>393</v>
      </c>
      <c r="AB205" s="180" t="str">
        <f>VLOOKUP(B205,[1]Sheet1!$A$4:$B$268,2,FALSE)</f>
        <v>NC085</v>
      </c>
    </row>
    <row r="206" spans="1:28" ht="14" x14ac:dyDescent="0.15">
      <c r="A206" s="181" t="s">
        <v>395</v>
      </c>
      <c r="B206" s="181" t="s">
        <v>396</v>
      </c>
      <c r="C206" s="181" t="s">
        <v>10</v>
      </c>
      <c r="D206" s="181" t="s">
        <v>7</v>
      </c>
      <c r="E206" s="181" t="s">
        <v>515</v>
      </c>
      <c r="F206" s="181" t="s">
        <v>400</v>
      </c>
      <c r="G206" s="181" t="s">
        <v>2456</v>
      </c>
      <c r="H206" s="181" t="s">
        <v>2457</v>
      </c>
      <c r="I206" s="181" t="s">
        <v>2458</v>
      </c>
      <c r="J206" s="181" t="s">
        <v>583</v>
      </c>
      <c r="K206" s="181" t="s">
        <v>2459</v>
      </c>
      <c r="L206" s="181" t="s">
        <v>2460</v>
      </c>
      <c r="M206" s="181" t="s">
        <v>2457</v>
      </c>
      <c r="N206" s="181" t="s">
        <v>2458</v>
      </c>
      <c r="O206" s="181" t="s">
        <v>2461</v>
      </c>
      <c r="P206" s="181" t="s">
        <v>2462</v>
      </c>
      <c r="Q206" s="181" t="s">
        <v>2463</v>
      </c>
      <c r="R206" s="181" t="s">
        <v>583</v>
      </c>
      <c r="S206" s="181" t="s">
        <v>583</v>
      </c>
      <c r="T206" s="181" t="s">
        <v>583</v>
      </c>
      <c r="U206" s="181" t="s">
        <v>399</v>
      </c>
      <c r="V206" s="181" t="s">
        <v>690</v>
      </c>
      <c r="W206" s="181" t="s">
        <v>690</v>
      </c>
      <c r="X206" s="181" t="s">
        <v>690</v>
      </c>
      <c r="Y206" s="181" t="s">
        <v>2269</v>
      </c>
      <c r="Z206" s="181" t="s">
        <v>2464</v>
      </c>
      <c r="AA206" s="181" t="s">
        <v>395</v>
      </c>
      <c r="AB206" s="180" t="str">
        <f>VLOOKUP(B206,[1]Sheet1!$A$4:$B$268,2,FALSE)</f>
        <v>NC086</v>
      </c>
    </row>
    <row r="207" spans="1:28" ht="14" x14ac:dyDescent="0.15">
      <c r="A207" s="181" t="s">
        <v>397</v>
      </c>
      <c r="B207" s="181" t="s">
        <v>398</v>
      </c>
      <c r="C207" s="181" t="s">
        <v>15</v>
      </c>
      <c r="D207" s="181" t="s">
        <v>7</v>
      </c>
      <c r="E207" s="181" t="s">
        <v>515</v>
      </c>
      <c r="F207" s="181" t="s">
        <v>400</v>
      </c>
      <c r="G207" s="181" t="s">
        <v>2465</v>
      </c>
      <c r="H207" s="181" t="s">
        <v>2281</v>
      </c>
      <c r="I207" s="181" t="s">
        <v>2282</v>
      </c>
      <c r="J207" s="181" t="s">
        <v>583</v>
      </c>
      <c r="K207" s="181" t="s">
        <v>716</v>
      </c>
      <c r="L207" s="181" t="s">
        <v>2466</v>
      </c>
      <c r="M207" s="181" t="s">
        <v>2285</v>
      </c>
      <c r="N207" s="181" t="s">
        <v>2467</v>
      </c>
      <c r="O207" s="181" t="s">
        <v>2468</v>
      </c>
      <c r="P207" s="181" t="s">
        <v>2469</v>
      </c>
      <c r="Q207" s="181" t="s">
        <v>2470</v>
      </c>
      <c r="R207" s="181" t="s">
        <v>583</v>
      </c>
      <c r="S207" s="181" t="s">
        <v>583</v>
      </c>
      <c r="T207" s="181" t="s">
        <v>583</v>
      </c>
      <c r="U207" s="181" t="s">
        <v>399</v>
      </c>
      <c r="V207" s="181" t="s">
        <v>632</v>
      </c>
      <c r="W207" s="181" t="s">
        <v>808</v>
      </c>
      <c r="X207" s="181" t="s">
        <v>808</v>
      </c>
      <c r="Y207" s="181" t="s">
        <v>2269</v>
      </c>
      <c r="Z207" s="181" t="s">
        <v>2471</v>
      </c>
      <c r="AA207" s="181" t="s">
        <v>397</v>
      </c>
      <c r="AB207" s="180" t="str">
        <f>VLOOKUP(B207,[1]Sheet1!$A$4:$B$268,2,FALSE)</f>
        <v>NC087</v>
      </c>
    </row>
    <row r="208" spans="1:28" ht="14" x14ac:dyDescent="0.15">
      <c r="A208" s="181" t="s">
        <v>401</v>
      </c>
      <c r="B208" s="181" t="s">
        <v>402</v>
      </c>
      <c r="C208" s="181" t="s">
        <v>4</v>
      </c>
      <c r="D208" s="181" t="s">
        <v>7</v>
      </c>
      <c r="E208" s="181" t="s">
        <v>515</v>
      </c>
      <c r="F208" s="181" t="s">
        <v>410</v>
      </c>
      <c r="G208" s="181" t="s">
        <v>2472</v>
      </c>
      <c r="H208" s="181" t="s">
        <v>2291</v>
      </c>
      <c r="I208" s="181" t="s">
        <v>2292</v>
      </c>
      <c r="J208" s="181" t="s">
        <v>583</v>
      </c>
      <c r="K208" s="181" t="s">
        <v>716</v>
      </c>
      <c r="L208" s="181" t="s">
        <v>2473</v>
      </c>
      <c r="M208" s="181" t="s">
        <v>2295</v>
      </c>
      <c r="N208" s="181" t="s">
        <v>2296</v>
      </c>
      <c r="O208" s="181" t="s">
        <v>2474</v>
      </c>
      <c r="P208" s="181" t="s">
        <v>2475</v>
      </c>
      <c r="Q208" s="181" t="s">
        <v>2476</v>
      </c>
      <c r="R208" s="181" t="s">
        <v>583</v>
      </c>
      <c r="S208" s="181" t="s">
        <v>583</v>
      </c>
      <c r="T208" s="181" t="s">
        <v>583</v>
      </c>
      <c r="U208" s="181" t="s">
        <v>409</v>
      </c>
      <c r="V208" s="181" t="s">
        <v>619</v>
      </c>
      <c r="W208" s="181" t="s">
        <v>619</v>
      </c>
      <c r="X208" s="181" t="s">
        <v>619</v>
      </c>
      <c r="Y208" s="181" t="s">
        <v>2269</v>
      </c>
      <c r="Z208" s="181" t="s">
        <v>2477</v>
      </c>
      <c r="AA208" s="181" t="s">
        <v>401</v>
      </c>
      <c r="AB208" s="180" t="str">
        <f>VLOOKUP(B208,[1]Sheet1!$A$4:$B$268,2,FALSE)</f>
        <v>NC091</v>
      </c>
    </row>
    <row r="209" spans="1:28" ht="14" x14ac:dyDescent="0.15">
      <c r="A209" s="181" t="s">
        <v>403</v>
      </c>
      <c r="B209" s="181" t="s">
        <v>404</v>
      </c>
      <c r="C209" s="181" t="s">
        <v>10</v>
      </c>
      <c r="D209" s="181" t="s">
        <v>7</v>
      </c>
      <c r="E209" s="181" t="s">
        <v>515</v>
      </c>
      <c r="F209" s="181" t="s">
        <v>410</v>
      </c>
      <c r="G209" s="181" t="s">
        <v>1129</v>
      </c>
      <c r="H209" s="181" t="s">
        <v>2478</v>
      </c>
      <c r="I209" s="181" t="s">
        <v>2479</v>
      </c>
      <c r="J209" s="181" t="s">
        <v>583</v>
      </c>
      <c r="K209" s="181" t="s">
        <v>716</v>
      </c>
      <c r="L209" s="181" t="s">
        <v>2480</v>
      </c>
      <c r="M209" s="181" t="s">
        <v>2481</v>
      </c>
      <c r="N209" s="181" t="s">
        <v>2479</v>
      </c>
      <c r="O209" s="181" t="s">
        <v>2482</v>
      </c>
      <c r="P209" s="181" t="s">
        <v>2483</v>
      </c>
      <c r="Q209" s="181" t="s">
        <v>2484</v>
      </c>
      <c r="R209" s="181" t="s">
        <v>583</v>
      </c>
      <c r="S209" s="181" t="s">
        <v>583</v>
      </c>
      <c r="T209" s="181" t="s">
        <v>583</v>
      </c>
      <c r="U209" s="181" t="s">
        <v>409</v>
      </c>
      <c r="V209" s="181" t="s">
        <v>690</v>
      </c>
      <c r="W209" s="181" t="s">
        <v>690</v>
      </c>
      <c r="X209" s="181" t="s">
        <v>690</v>
      </c>
      <c r="Y209" s="181" t="s">
        <v>2269</v>
      </c>
      <c r="Z209" s="181" t="s">
        <v>2485</v>
      </c>
      <c r="AA209" s="181" t="s">
        <v>403</v>
      </c>
      <c r="AB209" s="180" t="str">
        <f>VLOOKUP(B209,[1]Sheet1!$A$4:$B$268,2,FALSE)</f>
        <v>NC092</v>
      </c>
    </row>
    <row r="210" spans="1:28" ht="14" x14ac:dyDescent="0.15">
      <c r="A210" s="181" t="s">
        <v>405</v>
      </c>
      <c r="B210" s="181" t="s">
        <v>406</v>
      </c>
      <c r="C210" s="181" t="s">
        <v>10</v>
      </c>
      <c r="D210" s="181" t="s">
        <v>7</v>
      </c>
      <c r="E210" s="181" t="s">
        <v>515</v>
      </c>
      <c r="F210" s="181" t="s">
        <v>410</v>
      </c>
      <c r="G210" s="181" t="s">
        <v>1014</v>
      </c>
      <c r="H210" s="181" t="s">
        <v>2486</v>
      </c>
      <c r="I210" s="181" t="s">
        <v>2487</v>
      </c>
      <c r="J210" s="181" t="s">
        <v>583</v>
      </c>
      <c r="K210" s="181" t="s">
        <v>744</v>
      </c>
      <c r="L210" s="181" t="s">
        <v>2488</v>
      </c>
      <c r="M210" s="181" t="s">
        <v>2489</v>
      </c>
      <c r="N210" s="181" t="s">
        <v>2487</v>
      </c>
      <c r="O210" s="181" t="s">
        <v>2490</v>
      </c>
      <c r="P210" s="181" t="s">
        <v>2491</v>
      </c>
      <c r="Q210" s="181" t="s">
        <v>2492</v>
      </c>
      <c r="R210" s="181" t="s">
        <v>583</v>
      </c>
      <c r="S210" s="181" t="s">
        <v>583</v>
      </c>
      <c r="T210" s="181" t="s">
        <v>583</v>
      </c>
      <c r="U210" s="181" t="s">
        <v>409</v>
      </c>
      <c r="V210" s="181" t="s">
        <v>690</v>
      </c>
      <c r="W210" s="181" t="s">
        <v>690</v>
      </c>
      <c r="X210" s="181" t="s">
        <v>690</v>
      </c>
      <c r="Y210" s="181" t="s">
        <v>2269</v>
      </c>
      <c r="Z210" s="181" t="s">
        <v>2493</v>
      </c>
      <c r="AA210" s="181" t="s">
        <v>405</v>
      </c>
      <c r="AB210" s="180" t="str">
        <f>VLOOKUP(B210,[1]Sheet1!$A$4:$B$268,2,FALSE)</f>
        <v>NC093</v>
      </c>
    </row>
    <row r="211" spans="1:28" ht="14" x14ac:dyDescent="0.15">
      <c r="A211" s="181" t="s">
        <v>407</v>
      </c>
      <c r="B211" s="181" t="s">
        <v>408</v>
      </c>
      <c r="C211" s="181" t="s">
        <v>15</v>
      </c>
      <c r="D211" s="181" t="s">
        <v>7</v>
      </c>
      <c r="E211" s="181" t="s">
        <v>515</v>
      </c>
      <c r="F211" s="181" t="s">
        <v>410</v>
      </c>
      <c r="G211" s="181" t="s">
        <v>2494</v>
      </c>
      <c r="H211" s="181" t="s">
        <v>2495</v>
      </c>
      <c r="I211" s="181" t="s">
        <v>2496</v>
      </c>
      <c r="J211" s="181" t="s">
        <v>583</v>
      </c>
      <c r="K211" s="181" t="s">
        <v>2497</v>
      </c>
      <c r="L211" s="181" t="s">
        <v>2498</v>
      </c>
      <c r="M211" s="181" t="s">
        <v>2499</v>
      </c>
      <c r="N211" s="181" t="s">
        <v>2496</v>
      </c>
      <c r="O211" s="181" t="s">
        <v>2500</v>
      </c>
      <c r="P211" s="181" t="s">
        <v>2501</v>
      </c>
      <c r="Q211" s="181" t="s">
        <v>2502</v>
      </c>
      <c r="R211" s="181" t="s">
        <v>583</v>
      </c>
      <c r="S211" s="181" t="s">
        <v>583</v>
      </c>
      <c r="T211" s="181" t="s">
        <v>583</v>
      </c>
      <c r="U211" s="181" t="s">
        <v>409</v>
      </c>
      <c r="V211" s="181" t="s">
        <v>632</v>
      </c>
      <c r="W211" s="181" t="s">
        <v>632</v>
      </c>
      <c r="X211" s="181" t="s">
        <v>632</v>
      </c>
      <c r="Y211" s="181" t="s">
        <v>2269</v>
      </c>
      <c r="Z211" s="181" t="s">
        <v>2503</v>
      </c>
      <c r="AA211" s="181" t="s">
        <v>407</v>
      </c>
      <c r="AB211" s="180" t="str">
        <f>VLOOKUP(B211,[1]Sheet1!$A$4:$B$268,2,FALSE)</f>
        <v>NC094</v>
      </c>
    </row>
    <row r="212" spans="1:28" ht="14" x14ac:dyDescent="0.15">
      <c r="A212" s="181" t="s">
        <v>350</v>
      </c>
      <c r="B212" s="181" t="s">
        <v>351</v>
      </c>
      <c r="C212" s="181" t="s">
        <v>10</v>
      </c>
      <c r="D212" s="181" t="s">
        <v>7</v>
      </c>
      <c r="E212" s="181" t="s">
        <v>515</v>
      </c>
      <c r="F212" s="181" t="s">
        <v>357</v>
      </c>
      <c r="G212" s="181" t="s">
        <v>2504</v>
      </c>
      <c r="H212" s="181" t="s">
        <v>2505</v>
      </c>
      <c r="I212" s="181" t="s">
        <v>2506</v>
      </c>
      <c r="J212" s="181" t="s">
        <v>583</v>
      </c>
      <c r="K212" s="181" t="s">
        <v>2507</v>
      </c>
      <c r="L212" s="181" t="s">
        <v>2508</v>
      </c>
      <c r="M212" s="181" t="s">
        <v>2509</v>
      </c>
      <c r="N212" s="181" t="s">
        <v>2506</v>
      </c>
      <c r="O212" s="181" t="s">
        <v>2510</v>
      </c>
      <c r="P212" s="181" t="s">
        <v>2511</v>
      </c>
      <c r="Q212" s="181" t="s">
        <v>2512</v>
      </c>
      <c r="R212" s="181" t="s">
        <v>583</v>
      </c>
      <c r="S212" s="181" t="s">
        <v>583</v>
      </c>
      <c r="T212" s="181" t="s">
        <v>583</v>
      </c>
      <c r="U212" s="181" t="s">
        <v>356</v>
      </c>
      <c r="V212" s="181" t="s">
        <v>690</v>
      </c>
      <c r="W212" s="181" t="s">
        <v>690</v>
      </c>
      <c r="X212" s="181" t="s">
        <v>690</v>
      </c>
      <c r="Y212" s="181" t="s">
        <v>2269</v>
      </c>
      <c r="Z212" s="181" t="s">
        <v>2513</v>
      </c>
      <c r="AA212" s="181" t="s">
        <v>350</v>
      </c>
      <c r="AB212" s="180" t="str">
        <f>VLOOKUP(B212,[1]Sheet1!$A$4:$B$268,2,FALSE)</f>
        <v>NC451</v>
      </c>
    </row>
    <row r="213" spans="1:28" ht="14" x14ac:dyDescent="0.15">
      <c r="A213" s="181" t="s">
        <v>352</v>
      </c>
      <c r="B213" s="181" t="s">
        <v>353</v>
      </c>
      <c r="C213" s="181" t="s">
        <v>15</v>
      </c>
      <c r="D213" s="181" t="s">
        <v>7</v>
      </c>
      <c r="E213" s="181" t="s">
        <v>515</v>
      </c>
      <c r="F213" s="181" t="s">
        <v>357</v>
      </c>
      <c r="G213" s="181" t="s">
        <v>2514</v>
      </c>
      <c r="H213" s="181" t="s">
        <v>2302</v>
      </c>
      <c r="I213" s="181" t="s">
        <v>2303</v>
      </c>
      <c r="J213" s="181" t="s">
        <v>583</v>
      </c>
      <c r="K213" s="181" t="s">
        <v>744</v>
      </c>
      <c r="L213" s="181" t="s">
        <v>2515</v>
      </c>
      <c r="M213" s="181" t="s">
        <v>2306</v>
      </c>
      <c r="N213" s="181" t="s">
        <v>2303</v>
      </c>
      <c r="O213" s="181" t="s">
        <v>2516</v>
      </c>
      <c r="P213" s="181" t="s">
        <v>2517</v>
      </c>
      <c r="Q213" s="181" t="s">
        <v>2518</v>
      </c>
      <c r="R213" s="181" t="s">
        <v>583</v>
      </c>
      <c r="S213" s="181" t="s">
        <v>583</v>
      </c>
      <c r="T213" s="181" t="s">
        <v>583</v>
      </c>
      <c r="U213" s="181" t="s">
        <v>356</v>
      </c>
      <c r="V213" s="181" t="s">
        <v>632</v>
      </c>
      <c r="W213" s="181" t="s">
        <v>632</v>
      </c>
      <c r="X213" s="181" t="s">
        <v>632</v>
      </c>
      <c r="Y213" s="181" t="s">
        <v>2269</v>
      </c>
      <c r="Z213" s="181" t="s">
        <v>2519</v>
      </c>
      <c r="AA213" s="181" t="s">
        <v>352</v>
      </c>
      <c r="AB213" s="180" t="str">
        <f>VLOOKUP(B213,[1]Sheet1!$A$4:$B$268,2,FALSE)</f>
        <v>NC452</v>
      </c>
    </row>
    <row r="214" spans="1:28" ht="14" x14ac:dyDescent="0.15">
      <c r="A214" s="181" t="s">
        <v>354</v>
      </c>
      <c r="B214" s="181" t="s">
        <v>355</v>
      </c>
      <c r="C214" s="181" t="s">
        <v>15</v>
      </c>
      <c r="D214" s="181" t="s">
        <v>7</v>
      </c>
      <c r="E214" s="181" t="s">
        <v>515</v>
      </c>
      <c r="F214" s="181" t="s">
        <v>357</v>
      </c>
      <c r="G214" s="181" t="s">
        <v>2520</v>
      </c>
      <c r="H214" s="181" t="s">
        <v>2521</v>
      </c>
      <c r="I214" s="181" t="s">
        <v>2522</v>
      </c>
      <c r="J214" s="181" t="s">
        <v>583</v>
      </c>
      <c r="K214" s="181" t="s">
        <v>2523</v>
      </c>
      <c r="L214" s="181" t="s">
        <v>2524</v>
      </c>
      <c r="M214" s="181" t="s">
        <v>2525</v>
      </c>
      <c r="N214" s="181" t="s">
        <v>2522</v>
      </c>
      <c r="O214" s="181" t="s">
        <v>2526</v>
      </c>
      <c r="P214" s="181" t="s">
        <v>2527</v>
      </c>
      <c r="Q214" s="181" t="s">
        <v>2528</v>
      </c>
      <c r="R214" s="181" t="s">
        <v>583</v>
      </c>
      <c r="S214" s="181" t="s">
        <v>583</v>
      </c>
      <c r="T214" s="181" t="s">
        <v>583</v>
      </c>
      <c r="U214" s="181" t="s">
        <v>356</v>
      </c>
      <c r="V214" s="181" t="s">
        <v>632</v>
      </c>
      <c r="W214" s="181" t="s">
        <v>632</v>
      </c>
      <c r="X214" s="181" t="s">
        <v>632</v>
      </c>
      <c r="Y214" s="181" t="s">
        <v>2269</v>
      </c>
      <c r="Z214" s="181" t="s">
        <v>2529</v>
      </c>
      <c r="AA214" s="181" t="s">
        <v>354</v>
      </c>
      <c r="AB214" s="180" t="str">
        <f>VLOOKUP(B214,[1]Sheet1!$A$4:$B$268,2,FALSE)</f>
        <v>NC453</v>
      </c>
    </row>
    <row r="215" spans="1:28" x14ac:dyDescent="0.15">
      <c r="A215" s="204" t="s">
        <v>2530</v>
      </c>
      <c r="B215" s="205"/>
      <c r="C215" s="205"/>
      <c r="D215" s="205"/>
      <c r="E215" s="205"/>
      <c r="F215" s="205"/>
      <c r="G215" s="205"/>
      <c r="H215" s="205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</row>
    <row r="216" spans="1:28" ht="14" x14ac:dyDescent="0.15">
      <c r="A216" s="181" t="s">
        <v>421</v>
      </c>
      <c r="B216" s="181" t="s">
        <v>422</v>
      </c>
      <c r="C216" s="181" t="s">
        <v>4</v>
      </c>
      <c r="D216" s="181" t="s">
        <v>24</v>
      </c>
      <c r="E216" s="181" t="s">
        <v>514</v>
      </c>
      <c r="F216" s="181" t="s">
        <v>422</v>
      </c>
      <c r="G216" s="181" t="s">
        <v>2531</v>
      </c>
      <c r="H216" s="181" t="s">
        <v>2532</v>
      </c>
      <c r="I216" s="181" t="s">
        <v>2533</v>
      </c>
      <c r="J216" s="181" t="s">
        <v>583</v>
      </c>
      <c r="K216" s="181" t="s">
        <v>2534</v>
      </c>
      <c r="L216" s="181" t="s">
        <v>2535</v>
      </c>
      <c r="M216" s="181" t="s">
        <v>416</v>
      </c>
      <c r="N216" s="181" t="s">
        <v>2533</v>
      </c>
      <c r="O216" s="181" t="s">
        <v>2536</v>
      </c>
      <c r="P216" s="181" t="s">
        <v>2537</v>
      </c>
      <c r="Q216" s="181" t="s">
        <v>2538</v>
      </c>
      <c r="R216" s="181" t="s">
        <v>583</v>
      </c>
      <c r="S216" s="181" t="s">
        <v>583</v>
      </c>
      <c r="T216" s="181" t="s">
        <v>583</v>
      </c>
      <c r="U216" s="181" t="s">
        <v>421</v>
      </c>
      <c r="V216" s="181" t="s">
        <v>619</v>
      </c>
      <c r="W216" s="181" t="s">
        <v>619</v>
      </c>
      <c r="X216" s="181" t="s">
        <v>619</v>
      </c>
      <c r="Y216" s="181" t="s">
        <v>2539</v>
      </c>
      <c r="Z216" s="181" t="s">
        <v>2540</v>
      </c>
      <c r="AA216" s="181" t="s">
        <v>421</v>
      </c>
      <c r="AB216" s="180" t="str">
        <f>VLOOKUP(B216,[1]Sheet1!$A$4:$B$268,2,FALSE)</f>
        <v>DC37</v>
      </c>
    </row>
    <row r="217" spans="1:28" ht="14" x14ac:dyDescent="0.15">
      <c r="A217" s="181" t="s">
        <v>433</v>
      </c>
      <c r="B217" s="181" t="s">
        <v>434</v>
      </c>
      <c r="C217" s="181" t="s">
        <v>10</v>
      </c>
      <c r="D217" s="181" t="s">
        <v>24</v>
      </c>
      <c r="E217" s="181" t="s">
        <v>514</v>
      </c>
      <c r="F217" s="181" t="s">
        <v>434</v>
      </c>
      <c r="G217" s="181" t="s">
        <v>2541</v>
      </c>
      <c r="H217" s="181" t="s">
        <v>2542</v>
      </c>
      <c r="I217" s="181" t="s">
        <v>2543</v>
      </c>
      <c r="J217" s="181" t="s">
        <v>583</v>
      </c>
      <c r="K217" s="181" t="s">
        <v>2544</v>
      </c>
      <c r="L217" s="181" t="s">
        <v>2545</v>
      </c>
      <c r="M217" s="181" t="s">
        <v>428</v>
      </c>
      <c r="N217" s="181" t="s">
        <v>2543</v>
      </c>
      <c r="O217" s="181" t="s">
        <v>2546</v>
      </c>
      <c r="P217" s="181" t="s">
        <v>2547</v>
      </c>
      <c r="Q217" s="181" t="s">
        <v>2548</v>
      </c>
      <c r="R217" s="181" t="s">
        <v>583</v>
      </c>
      <c r="S217" s="181" t="s">
        <v>583</v>
      </c>
      <c r="T217" s="181" t="s">
        <v>583</v>
      </c>
      <c r="U217" s="181" t="s">
        <v>433</v>
      </c>
      <c r="V217" s="181" t="s">
        <v>690</v>
      </c>
      <c r="W217" s="181" t="s">
        <v>690</v>
      </c>
      <c r="X217" s="181" t="s">
        <v>690</v>
      </c>
      <c r="Y217" s="181" t="s">
        <v>2539</v>
      </c>
      <c r="Z217" s="181" t="s">
        <v>2549</v>
      </c>
      <c r="AA217" s="181" t="s">
        <v>433</v>
      </c>
      <c r="AB217" s="180" t="str">
        <f>VLOOKUP(B217,[1]Sheet1!$A$4:$B$268,2,FALSE)</f>
        <v>DC38</v>
      </c>
    </row>
    <row r="218" spans="1:28" ht="14" x14ac:dyDescent="0.15">
      <c r="A218" s="181" t="s">
        <v>444</v>
      </c>
      <c r="B218" s="181" t="s">
        <v>445</v>
      </c>
      <c r="C218" s="181" t="s">
        <v>15</v>
      </c>
      <c r="D218" s="181" t="s">
        <v>24</v>
      </c>
      <c r="E218" s="181" t="s">
        <v>514</v>
      </c>
      <c r="F218" s="181" t="s">
        <v>445</v>
      </c>
      <c r="G218" s="181" t="s">
        <v>692</v>
      </c>
      <c r="H218" s="181" t="s">
        <v>2550</v>
      </c>
      <c r="I218" s="181" t="s">
        <v>2551</v>
      </c>
      <c r="J218" s="181" t="s">
        <v>583</v>
      </c>
      <c r="K218" s="181" t="s">
        <v>2552</v>
      </c>
      <c r="L218" s="181" t="s">
        <v>2553</v>
      </c>
      <c r="M218" s="181" t="s">
        <v>2554</v>
      </c>
      <c r="N218" s="181" t="s">
        <v>2551</v>
      </c>
      <c r="O218" s="181" t="s">
        <v>2555</v>
      </c>
      <c r="P218" s="181" t="s">
        <v>2556</v>
      </c>
      <c r="Q218" s="181" t="s">
        <v>2557</v>
      </c>
      <c r="R218" s="181" t="s">
        <v>583</v>
      </c>
      <c r="S218" s="181" t="s">
        <v>583</v>
      </c>
      <c r="T218" s="181" t="s">
        <v>583</v>
      </c>
      <c r="U218" s="181" t="s">
        <v>444</v>
      </c>
      <c r="V218" s="181" t="s">
        <v>632</v>
      </c>
      <c r="W218" s="181" t="s">
        <v>632</v>
      </c>
      <c r="X218" s="181" t="s">
        <v>632</v>
      </c>
      <c r="Y218" s="181" t="s">
        <v>2539</v>
      </c>
      <c r="Z218" s="181" t="s">
        <v>2558</v>
      </c>
      <c r="AA218" s="181" t="s">
        <v>444</v>
      </c>
      <c r="AB218" s="180" t="str">
        <f>VLOOKUP(B218,[1]Sheet1!$A$4:$B$268,2,FALSE)</f>
        <v>DC39</v>
      </c>
    </row>
    <row r="219" spans="1:28" ht="14" x14ac:dyDescent="0.15">
      <c r="A219" s="181" t="s">
        <v>451</v>
      </c>
      <c r="B219" s="181" t="s">
        <v>452</v>
      </c>
      <c r="C219" s="181" t="s">
        <v>15</v>
      </c>
      <c r="D219" s="181" t="s">
        <v>24</v>
      </c>
      <c r="E219" s="181" t="s">
        <v>514</v>
      </c>
      <c r="F219" s="181" t="s">
        <v>452</v>
      </c>
      <c r="G219" s="181" t="s">
        <v>2559</v>
      </c>
      <c r="H219" s="181" t="s">
        <v>2560</v>
      </c>
      <c r="I219" s="181" t="s">
        <v>2561</v>
      </c>
      <c r="J219" s="181" t="s">
        <v>583</v>
      </c>
      <c r="K219" s="181" t="s">
        <v>716</v>
      </c>
      <c r="L219" s="181" t="s">
        <v>2562</v>
      </c>
      <c r="M219" s="181" t="s">
        <v>2563</v>
      </c>
      <c r="N219" s="181" t="s">
        <v>2564</v>
      </c>
      <c r="O219" s="181" t="s">
        <v>2565</v>
      </c>
      <c r="P219" s="181" t="s">
        <v>2566</v>
      </c>
      <c r="Q219" s="181" t="s">
        <v>2567</v>
      </c>
      <c r="R219" s="181" t="s">
        <v>583</v>
      </c>
      <c r="S219" s="181" t="s">
        <v>583</v>
      </c>
      <c r="T219" s="181" t="s">
        <v>583</v>
      </c>
      <c r="U219" s="181" t="s">
        <v>451</v>
      </c>
      <c r="V219" s="181" t="s">
        <v>632</v>
      </c>
      <c r="W219" s="181" t="s">
        <v>632</v>
      </c>
      <c r="X219" s="181" t="s">
        <v>632</v>
      </c>
      <c r="Y219" s="181" t="s">
        <v>2539</v>
      </c>
      <c r="Z219" s="181" t="s">
        <v>2568</v>
      </c>
      <c r="AA219" s="181" t="s">
        <v>451</v>
      </c>
      <c r="AB219" s="180" t="str">
        <f>VLOOKUP(B219,[1]Sheet1!$A$4:$B$268,2,FALSE)</f>
        <v>DC40</v>
      </c>
    </row>
    <row r="220" spans="1:28" ht="14" x14ac:dyDescent="0.15">
      <c r="A220" s="181" t="s">
        <v>411</v>
      </c>
      <c r="B220" s="181" t="s">
        <v>412</v>
      </c>
      <c r="C220" s="181" t="s">
        <v>10</v>
      </c>
      <c r="D220" s="181" t="s">
        <v>7</v>
      </c>
      <c r="E220" s="181" t="s">
        <v>514</v>
      </c>
      <c r="F220" s="181" t="s">
        <v>422</v>
      </c>
      <c r="G220" s="181" t="s">
        <v>2569</v>
      </c>
      <c r="H220" s="181" t="s">
        <v>2570</v>
      </c>
      <c r="I220" s="181" t="s">
        <v>2571</v>
      </c>
      <c r="J220" s="181" t="s">
        <v>583</v>
      </c>
      <c r="K220" s="181" t="s">
        <v>957</v>
      </c>
      <c r="L220" s="181" t="s">
        <v>2572</v>
      </c>
      <c r="M220" s="181" t="s">
        <v>2573</v>
      </c>
      <c r="N220" s="181" t="s">
        <v>2571</v>
      </c>
      <c r="O220" s="181" t="s">
        <v>2574</v>
      </c>
      <c r="P220" s="181" t="s">
        <v>2575</v>
      </c>
      <c r="Q220" s="181" t="s">
        <v>2576</v>
      </c>
      <c r="R220" s="181" t="s">
        <v>583</v>
      </c>
      <c r="S220" s="181" t="s">
        <v>583</v>
      </c>
      <c r="T220" s="181" t="s">
        <v>583</v>
      </c>
      <c r="U220" s="181" t="s">
        <v>421</v>
      </c>
      <c r="V220" s="181" t="s">
        <v>690</v>
      </c>
      <c r="W220" s="181" t="s">
        <v>690</v>
      </c>
      <c r="X220" s="181" t="s">
        <v>690</v>
      </c>
      <c r="Y220" s="181" t="s">
        <v>2539</v>
      </c>
      <c r="Z220" s="181" t="s">
        <v>583</v>
      </c>
      <c r="AA220" s="181" t="s">
        <v>411</v>
      </c>
      <c r="AB220" s="180" t="str">
        <f>VLOOKUP(B220,[1]Sheet1!$A$4:$B$268,2,FALSE)</f>
        <v>NW371</v>
      </c>
    </row>
    <row r="221" spans="1:28" ht="14" x14ac:dyDescent="0.15">
      <c r="A221" s="181" t="s">
        <v>413</v>
      </c>
      <c r="B221" s="181" t="s">
        <v>414</v>
      </c>
      <c r="C221" s="181" t="s">
        <v>4</v>
      </c>
      <c r="D221" s="181" t="s">
        <v>7</v>
      </c>
      <c r="E221" s="181" t="s">
        <v>514</v>
      </c>
      <c r="F221" s="181" t="s">
        <v>422</v>
      </c>
      <c r="G221" s="181" t="s">
        <v>2577</v>
      </c>
      <c r="H221" s="181" t="s">
        <v>2578</v>
      </c>
      <c r="I221" s="181" t="s">
        <v>2579</v>
      </c>
      <c r="J221" s="181" t="s">
        <v>583</v>
      </c>
      <c r="K221" s="181" t="s">
        <v>2580</v>
      </c>
      <c r="L221" s="181" t="s">
        <v>2581</v>
      </c>
      <c r="M221" s="181" t="s">
        <v>2582</v>
      </c>
      <c r="N221" s="181" t="s">
        <v>2579</v>
      </c>
      <c r="O221" s="181" t="s">
        <v>2583</v>
      </c>
      <c r="P221" s="181" t="s">
        <v>2584</v>
      </c>
      <c r="Q221" s="181" t="s">
        <v>2585</v>
      </c>
      <c r="R221" s="181" t="s">
        <v>583</v>
      </c>
      <c r="S221" s="181" t="s">
        <v>583</v>
      </c>
      <c r="T221" s="181" t="s">
        <v>583</v>
      </c>
      <c r="U221" s="181" t="s">
        <v>421</v>
      </c>
      <c r="V221" s="181" t="s">
        <v>619</v>
      </c>
      <c r="W221" s="181" t="s">
        <v>619</v>
      </c>
      <c r="X221" s="181" t="s">
        <v>619</v>
      </c>
      <c r="Y221" s="181" t="s">
        <v>2539</v>
      </c>
      <c r="Z221" s="181" t="s">
        <v>2586</v>
      </c>
      <c r="AA221" s="181" t="s">
        <v>413</v>
      </c>
      <c r="AB221" s="180" t="str">
        <f>VLOOKUP(B221,[1]Sheet1!$A$4:$B$268,2,FALSE)</f>
        <v>NW372</v>
      </c>
    </row>
    <row r="222" spans="1:28" ht="14" x14ac:dyDescent="0.15">
      <c r="A222" s="181" t="s">
        <v>415</v>
      </c>
      <c r="B222" s="181" t="s">
        <v>416</v>
      </c>
      <c r="C222" s="181" t="s">
        <v>4</v>
      </c>
      <c r="D222" s="181" t="s">
        <v>7</v>
      </c>
      <c r="E222" s="181" t="s">
        <v>514</v>
      </c>
      <c r="F222" s="181" t="s">
        <v>422</v>
      </c>
      <c r="G222" s="181" t="s">
        <v>2587</v>
      </c>
      <c r="H222" s="181" t="s">
        <v>2532</v>
      </c>
      <c r="I222" s="181" t="s">
        <v>2533</v>
      </c>
      <c r="J222" s="181" t="s">
        <v>583</v>
      </c>
      <c r="K222" s="181" t="s">
        <v>2588</v>
      </c>
      <c r="L222" s="181" t="s">
        <v>2589</v>
      </c>
      <c r="M222" s="181" t="s">
        <v>416</v>
      </c>
      <c r="N222" s="181" t="s">
        <v>2533</v>
      </c>
      <c r="O222" s="181" t="s">
        <v>2590</v>
      </c>
      <c r="P222" s="181" t="s">
        <v>2591</v>
      </c>
      <c r="Q222" s="181" t="s">
        <v>2592</v>
      </c>
      <c r="R222" s="181" t="s">
        <v>583</v>
      </c>
      <c r="S222" s="181" t="s">
        <v>583</v>
      </c>
      <c r="T222" s="181" t="s">
        <v>583</v>
      </c>
      <c r="U222" s="181" t="s">
        <v>421</v>
      </c>
      <c r="V222" s="181" t="s">
        <v>619</v>
      </c>
      <c r="W222" s="181" t="s">
        <v>619</v>
      </c>
      <c r="X222" s="181" t="s">
        <v>619</v>
      </c>
      <c r="Y222" s="181" t="s">
        <v>2539</v>
      </c>
      <c r="Z222" s="181" t="s">
        <v>2593</v>
      </c>
      <c r="AA222" s="181" t="s">
        <v>415</v>
      </c>
      <c r="AB222" s="180" t="str">
        <f>VLOOKUP(B222,[1]Sheet1!$A$4:$B$268,2,FALSE)</f>
        <v>NW373</v>
      </c>
    </row>
    <row r="223" spans="1:28" ht="14" x14ac:dyDescent="0.15">
      <c r="A223" s="181" t="s">
        <v>417</v>
      </c>
      <c r="B223" s="181" t="s">
        <v>418</v>
      </c>
      <c r="C223" s="181" t="s">
        <v>10</v>
      </c>
      <c r="D223" s="181" t="s">
        <v>7</v>
      </c>
      <c r="E223" s="181" t="s">
        <v>514</v>
      </c>
      <c r="F223" s="181" t="s">
        <v>422</v>
      </c>
      <c r="G223" s="181" t="s">
        <v>2594</v>
      </c>
      <c r="H223" s="181" t="s">
        <v>2595</v>
      </c>
      <c r="I223" s="181" t="s">
        <v>2596</v>
      </c>
      <c r="J223" s="181" t="s">
        <v>583</v>
      </c>
      <c r="K223" s="181" t="s">
        <v>744</v>
      </c>
      <c r="L223" s="181" t="s">
        <v>2597</v>
      </c>
      <c r="M223" s="181" t="s">
        <v>2598</v>
      </c>
      <c r="N223" s="181" t="s">
        <v>2596</v>
      </c>
      <c r="O223" s="181" t="s">
        <v>2599</v>
      </c>
      <c r="P223" s="181" t="s">
        <v>2599</v>
      </c>
      <c r="Q223" s="181" t="s">
        <v>2600</v>
      </c>
      <c r="R223" s="181" t="s">
        <v>583</v>
      </c>
      <c r="S223" s="181" t="s">
        <v>583</v>
      </c>
      <c r="T223" s="181" t="s">
        <v>583</v>
      </c>
      <c r="U223" s="181" t="s">
        <v>421</v>
      </c>
      <c r="V223" s="181" t="s">
        <v>690</v>
      </c>
      <c r="W223" s="181" t="s">
        <v>690</v>
      </c>
      <c r="X223" s="181" t="s">
        <v>690</v>
      </c>
      <c r="Y223" s="181" t="s">
        <v>2539</v>
      </c>
      <c r="Z223" s="181" t="s">
        <v>2601</v>
      </c>
      <c r="AA223" s="181" t="s">
        <v>417</v>
      </c>
      <c r="AB223" s="180" t="str">
        <f>VLOOKUP(B223,[1]Sheet1!$A$4:$B$268,2,FALSE)</f>
        <v>NW374</v>
      </c>
    </row>
    <row r="224" spans="1:28" ht="14" x14ac:dyDescent="0.15">
      <c r="A224" s="181" t="s">
        <v>419</v>
      </c>
      <c r="B224" s="181" t="s">
        <v>420</v>
      </c>
      <c r="C224" s="181" t="s">
        <v>15</v>
      </c>
      <c r="D224" s="181" t="s">
        <v>7</v>
      </c>
      <c r="E224" s="181" t="s">
        <v>514</v>
      </c>
      <c r="F224" s="181" t="s">
        <v>422</v>
      </c>
      <c r="G224" s="181" t="s">
        <v>1613</v>
      </c>
      <c r="H224" s="181" t="s">
        <v>2602</v>
      </c>
      <c r="I224" s="181" t="s">
        <v>2603</v>
      </c>
      <c r="J224" s="181" t="s">
        <v>583</v>
      </c>
      <c r="K224" s="181" t="s">
        <v>2604</v>
      </c>
      <c r="L224" s="181" t="s">
        <v>2605</v>
      </c>
      <c r="M224" s="181" t="s">
        <v>2606</v>
      </c>
      <c r="N224" s="181" t="s">
        <v>2603</v>
      </c>
      <c r="O224" s="181" t="s">
        <v>2607</v>
      </c>
      <c r="P224" s="181" t="s">
        <v>2608</v>
      </c>
      <c r="Q224" s="181" t="s">
        <v>2609</v>
      </c>
      <c r="R224" s="181" t="s">
        <v>583</v>
      </c>
      <c r="S224" s="181" t="s">
        <v>583</v>
      </c>
      <c r="T224" s="181" t="s">
        <v>583</v>
      </c>
      <c r="U224" s="181" t="s">
        <v>421</v>
      </c>
      <c r="V224" s="181" t="s">
        <v>632</v>
      </c>
      <c r="W224" s="181" t="s">
        <v>632</v>
      </c>
      <c r="X224" s="181" t="s">
        <v>632</v>
      </c>
      <c r="Y224" s="181" t="s">
        <v>2539</v>
      </c>
      <c r="Z224" s="181" t="s">
        <v>2610</v>
      </c>
      <c r="AA224" s="181" t="s">
        <v>419</v>
      </c>
      <c r="AB224" s="180" t="str">
        <f>VLOOKUP(B224,[1]Sheet1!$A$4:$B$268,2,FALSE)</f>
        <v>NW375</v>
      </c>
    </row>
    <row r="225" spans="1:28" ht="14" x14ac:dyDescent="0.15">
      <c r="A225" s="181" t="s">
        <v>423</v>
      </c>
      <c r="B225" s="181" t="s">
        <v>424</v>
      </c>
      <c r="C225" s="181" t="s">
        <v>10</v>
      </c>
      <c r="D225" s="181" t="s">
        <v>7</v>
      </c>
      <c r="E225" s="181" t="s">
        <v>514</v>
      </c>
      <c r="F225" s="181" t="s">
        <v>434</v>
      </c>
      <c r="G225" s="181" t="s">
        <v>2611</v>
      </c>
      <c r="H225" s="181" t="s">
        <v>2612</v>
      </c>
      <c r="I225" s="181" t="s">
        <v>2613</v>
      </c>
      <c r="J225" s="181" t="s">
        <v>583</v>
      </c>
      <c r="K225" s="181" t="s">
        <v>2614</v>
      </c>
      <c r="L225" s="181" t="s">
        <v>2615</v>
      </c>
      <c r="M225" s="181" t="s">
        <v>2616</v>
      </c>
      <c r="N225" s="181" t="s">
        <v>2613</v>
      </c>
      <c r="O225" s="181" t="s">
        <v>2617</v>
      </c>
      <c r="P225" s="181" t="s">
        <v>2618</v>
      </c>
      <c r="Q225" s="181" t="s">
        <v>2619</v>
      </c>
      <c r="R225" s="181" t="s">
        <v>583</v>
      </c>
      <c r="S225" s="181" t="s">
        <v>583</v>
      </c>
      <c r="T225" s="181" t="s">
        <v>583</v>
      </c>
      <c r="U225" s="181" t="s">
        <v>433</v>
      </c>
      <c r="V225" s="181" t="s">
        <v>690</v>
      </c>
      <c r="W225" s="181" t="s">
        <v>690</v>
      </c>
      <c r="X225" s="181" t="s">
        <v>690</v>
      </c>
      <c r="Y225" s="181" t="s">
        <v>2539</v>
      </c>
      <c r="Z225" s="181" t="s">
        <v>2620</v>
      </c>
      <c r="AA225" s="181" t="s">
        <v>423</v>
      </c>
      <c r="AB225" s="180" t="str">
        <f>VLOOKUP(B225,[1]Sheet1!$A$4:$B$268,2,FALSE)</f>
        <v>NW381</v>
      </c>
    </row>
    <row r="226" spans="1:28" ht="14" x14ac:dyDescent="0.15">
      <c r="A226" s="181" t="s">
        <v>425</v>
      </c>
      <c r="B226" s="181" t="s">
        <v>426</v>
      </c>
      <c r="C226" s="181" t="s">
        <v>10</v>
      </c>
      <c r="D226" s="181" t="s">
        <v>7</v>
      </c>
      <c r="E226" s="181" t="s">
        <v>514</v>
      </c>
      <c r="F226" s="181" t="s">
        <v>434</v>
      </c>
      <c r="G226" s="181" t="s">
        <v>810</v>
      </c>
      <c r="H226" s="181" t="s">
        <v>2621</v>
      </c>
      <c r="I226" s="181" t="s">
        <v>2622</v>
      </c>
      <c r="J226" s="181" t="s">
        <v>583</v>
      </c>
      <c r="K226" s="181" t="s">
        <v>2623</v>
      </c>
      <c r="L226" s="181" t="s">
        <v>2624</v>
      </c>
      <c r="M226" s="181" t="s">
        <v>2625</v>
      </c>
      <c r="N226" s="181" t="s">
        <v>2622</v>
      </c>
      <c r="O226" s="181" t="s">
        <v>2626</v>
      </c>
      <c r="P226" s="181" t="s">
        <v>2627</v>
      </c>
      <c r="Q226" s="181" t="s">
        <v>2628</v>
      </c>
      <c r="R226" s="181" t="s">
        <v>583</v>
      </c>
      <c r="S226" s="181" t="s">
        <v>583</v>
      </c>
      <c r="T226" s="181" t="s">
        <v>583</v>
      </c>
      <c r="U226" s="181" t="s">
        <v>433</v>
      </c>
      <c r="V226" s="181" t="s">
        <v>690</v>
      </c>
      <c r="W226" s="181" t="s">
        <v>690</v>
      </c>
      <c r="X226" s="181" t="s">
        <v>690</v>
      </c>
      <c r="Y226" s="181" t="s">
        <v>2539</v>
      </c>
      <c r="Z226" s="181" t="s">
        <v>2629</v>
      </c>
      <c r="AA226" s="181" t="s">
        <v>425</v>
      </c>
      <c r="AB226" s="180" t="str">
        <f>VLOOKUP(B226,[1]Sheet1!$A$4:$B$268,2,FALSE)</f>
        <v>NW382</v>
      </c>
    </row>
    <row r="227" spans="1:28" ht="14" x14ac:dyDescent="0.15">
      <c r="A227" s="181" t="s">
        <v>427</v>
      </c>
      <c r="B227" s="181" t="s">
        <v>428</v>
      </c>
      <c r="C227" s="181" t="s">
        <v>10</v>
      </c>
      <c r="D227" s="181" t="s">
        <v>7</v>
      </c>
      <c r="E227" s="181" t="s">
        <v>514</v>
      </c>
      <c r="F227" s="181" t="s">
        <v>434</v>
      </c>
      <c r="G227" s="181" t="s">
        <v>2630</v>
      </c>
      <c r="H227" s="181" t="s">
        <v>2631</v>
      </c>
      <c r="I227" s="181" t="s">
        <v>2632</v>
      </c>
      <c r="J227" s="181" t="s">
        <v>583</v>
      </c>
      <c r="K227" s="181" t="s">
        <v>957</v>
      </c>
      <c r="L227" s="181" t="s">
        <v>2633</v>
      </c>
      <c r="M227" s="181" t="s">
        <v>2634</v>
      </c>
      <c r="N227" s="181" t="s">
        <v>2632</v>
      </c>
      <c r="O227" s="181" t="s">
        <v>2635</v>
      </c>
      <c r="P227" s="181" t="s">
        <v>2636</v>
      </c>
      <c r="Q227" s="181" t="s">
        <v>2637</v>
      </c>
      <c r="R227" s="181" t="s">
        <v>583</v>
      </c>
      <c r="S227" s="181" t="s">
        <v>583</v>
      </c>
      <c r="T227" s="181" t="s">
        <v>583</v>
      </c>
      <c r="U227" s="181" t="s">
        <v>433</v>
      </c>
      <c r="V227" s="181" t="s">
        <v>690</v>
      </c>
      <c r="W227" s="181" t="s">
        <v>690</v>
      </c>
      <c r="X227" s="181" t="s">
        <v>690</v>
      </c>
      <c r="Y227" s="181" t="s">
        <v>2539</v>
      </c>
      <c r="Z227" s="181" t="s">
        <v>2638</v>
      </c>
      <c r="AA227" s="181" t="s">
        <v>427</v>
      </c>
      <c r="AB227" s="180" t="str">
        <f>VLOOKUP(B227,[1]Sheet1!$A$4:$B$268,2,FALSE)</f>
        <v>NW383</v>
      </c>
    </row>
    <row r="228" spans="1:28" ht="14" x14ac:dyDescent="0.15">
      <c r="A228" s="181" t="s">
        <v>429</v>
      </c>
      <c r="B228" s="181" t="s">
        <v>430</v>
      </c>
      <c r="C228" s="181" t="s">
        <v>10</v>
      </c>
      <c r="D228" s="181" t="s">
        <v>7</v>
      </c>
      <c r="E228" s="181" t="s">
        <v>514</v>
      </c>
      <c r="F228" s="181" t="s">
        <v>434</v>
      </c>
      <c r="G228" s="181" t="s">
        <v>2639</v>
      </c>
      <c r="H228" s="181" t="s">
        <v>2640</v>
      </c>
      <c r="I228" s="181" t="s">
        <v>2641</v>
      </c>
      <c r="J228" s="181" t="s">
        <v>583</v>
      </c>
      <c r="K228" s="181" t="s">
        <v>716</v>
      </c>
      <c r="L228" s="181" t="s">
        <v>2642</v>
      </c>
      <c r="M228" s="181" t="s">
        <v>2643</v>
      </c>
      <c r="N228" s="181" t="s">
        <v>2641</v>
      </c>
      <c r="O228" s="181" t="s">
        <v>2644</v>
      </c>
      <c r="P228" s="181" t="s">
        <v>2645</v>
      </c>
      <c r="Q228" s="181" t="s">
        <v>2646</v>
      </c>
      <c r="R228" s="181" t="s">
        <v>583</v>
      </c>
      <c r="S228" s="181" t="s">
        <v>583</v>
      </c>
      <c r="T228" s="181" t="s">
        <v>583</v>
      </c>
      <c r="U228" s="181" t="s">
        <v>433</v>
      </c>
      <c r="V228" s="181" t="s">
        <v>690</v>
      </c>
      <c r="W228" s="181" t="s">
        <v>690</v>
      </c>
      <c r="X228" s="181" t="s">
        <v>690</v>
      </c>
      <c r="Y228" s="181" t="s">
        <v>2539</v>
      </c>
      <c r="Z228" s="181" t="s">
        <v>2647</v>
      </c>
      <c r="AA228" s="181" t="s">
        <v>429</v>
      </c>
      <c r="AB228" s="180" t="str">
        <f>VLOOKUP(B228,[1]Sheet1!$A$4:$B$268,2,FALSE)</f>
        <v>NW384</v>
      </c>
    </row>
    <row r="229" spans="1:28" ht="14" x14ac:dyDescent="0.15">
      <c r="A229" s="181" t="s">
        <v>431</v>
      </c>
      <c r="B229" s="181" t="s">
        <v>432</v>
      </c>
      <c r="C229" s="181" t="s">
        <v>10</v>
      </c>
      <c r="D229" s="181" t="s">
        <v>7</v>
      </c>
      <c r="E229" s="181" t="s">
        <v>514</v>
      </c>
      <c r="F229" s="181" t="s">
        <v>434</v>
      </c>
      <c r="G229" s="181" t="s">
        <v>2648</v>
      </c>
      <c r="H229" s="181" t="s">
        <v>2649</v>
      </c>
      <c r="I229" s="181" t="s">
        <v>2650</v>
      </c>
      <c r="J229" s="181" t="s">
        <v>583</v>
      </c>
      <c r="K229" s="181" t="s">
        <v>2651</v>
      </c>
      <c r="L229" s="181" t="s">
        <v>2652</v>
      </c>
      <c r="M229" s="181" t="s">
        <v>2653</v>
      </c>
      <c r="N229" s="181" t="s">
        <v>2650</v>
      </c>
      <c r="O229" s="181" t="s">
        <v>2654</v>
      </c>
      <c r="P229" s="181" t="s">
        <v>2655</v>
      </c>
      <c r="Q229" s="181" t="s">
        <v>2656</v>
      </c>
      <c r="R229" s="181" t="s">
        <v>583</v>
      </c>
      <c r="S229" s="181" t="s">
        <v>583</v>
      </c>
      <c r="T229" s="181" t="s">
        <v>583</v>
      </c>
      <c r="U229" s="181" t="s">
        <v>433</v>
      </c>
      <c r="V229" s="181" t="s">
        <v>690</v>
      </c>
      <c r="W229" s="181" t="s">
        <v>690</v>
      </c>
      <c r="X229" s="181" t="s">
        <v>690</v>
      </c>
      <c r="Y229" s="181" t="s">
        <v>2539</v>
      </c>
      <c r="Z229" s="181" t="s">
        <v>2657</v>
      </c>
      <c r="AA229" s="181" t="s">
        <v>431</v>
      </c>
      <c r="AB229" s="180" t="str">
        <f>VLOOKUP(B229,[1]Sheet1!$A$4:$B$268,2,FALSE)</f>
        <v>NW385</v>
      </c>
    </row>
    <row r="230" spans="1:28" ht="14" x14ac:dyDescent="0.15">
      <c r="A230" s="181" t="s">
        <v>435</v>
      </c>
      <c r="B230" s="181" t="s">
        <v>540</v>
      </c>
      <c r="C230" s="181" t="s">
        <v>10</v>
      </c>
      <c r="D230" s="181" t="s">
        <v>7</v>
      </c>
      <c r="E230" s="181" t="s">
        <v>514</v>
      </c>
      <c r="F230" s="181" t="s">
        <v>445</v>
      </c>
      <c r="G230" s="181" t="s">
        <v>2658</v>
      </c>
      <c r="H230" s="181" t="s">
        <v>2550</v>
      </c>
      <c r="I230" s="181" t="s">
        <v>2551</v>
      </c>
      <c r="J230" s="181" t="s">
        <v>583</v>
      </c>
      <c r="K230" s="181" t="s">
        <v>716</v>
      </c>
      <c r="L230" s="181" t="s">
        <v>2659</v>
      </c>
      <c r="M230" s="181" t="s">
        <v>2554</v>
      </c>
      <c r="N230" s="181" t="s">
        <v>2660</v>
      </c>
      <c r="O230" s="181" t="s">
        <v>2661</v>
      </c>
      <c r="P230" s="181" t="s">
        <v>2662</v>
      </c>
      <c r="Q230" s="181" t="s">
        <v>2663</v>
      </c>
      <c r="R230" s="181" t="s">
        <v>583</v>
      </c>
      <c r="S230" s="181" t="s">
        <v>583</v>
      </c>
      <c r="T230" s="181" t="s">
        <v>583</v>
      </c>
      <c r="U230" s="181" t="s">
        <v>444</v>
      </c>
      <c r="V230" s="181" t="s">
        <v>690</v>
      </c>
      <c r="W230" s="181" t="s">
        <v>690</v>
      </c>
      <c r="X230" s="181" t="s">
        <v>690</v>
      </c>
      <c r="Y230" s="181" t="s">
        <v>2539</v>
      </c>
      <c r="Z230" s="181" t="s">
        <v>2664</v>
      </c>
      <c r="AA230" s="181" t="s">
        <v>435</v>
      </c>
      <c r="AB230" s="180" t="str">
        <f>VLOOKUP(B230,[1]Sheet1!$A$4:$B$268,2,FALSE)</f>
        <v>NW392</v>
      </c>
    </row>
    <row r="231" spans="1:28" ht="14" x14ac:dyDescent="0.15">
      <c r="A231" s="181" t="s">
        <v>436</v>
      </c>
      <c r="B231" s="181" t="s">
        <v>437</v>
      </c>
      <c r="C231" s="181" t="s">
        <v>15</v>
      </c>
      <c r="D231" s="181" t="s">
        <v>7</v>
      </c>
      <c r="E231" s="181" t="s">
        <v>514</v>
      </c>
      <c r="F231" s="181" t="s">
        <v>445</v>
      </c>
      <c r="G231" s="181" t="s">
        <v>1455</v>
      </c>
      <c r="H231" s="181" t="s">
        <v>2665</v>
      </c>
      <c r="I231" s="181" t="s">
        <v>2666</v>
      </c>
      <c r="J231" s="181" t="s">
        <v>583</v>
      </c>
      <c r="K231" s="181" t="s">
        <v>957</v>
      </c>
      <c r="L231" s="181" t="s">
        <v>2667</v>
      </c>
      <c r="M231" s="181" t="s">
        <v>2668</v>
      </c>
      <c r="N231" s="181" t="s">
        <v>2666</v>
      </c>
      <c r="O231" s="181" t="s">
        <v>2669</v>
      </c>
      <c r="P231" s="181" t="s">
        <v>2670</v>
      </c>
      <c r="Q231" s="181" t="s">
        <v>2671</v>
      </c>
      <c r="R231" s="181" t="s">
        <v>583</v>
      </c>
      <c r="S231" s="181" t="s">
        <v>583</v>
      </c>
      <c r="T231" s="181" t="s">
        <v>583</v>
      </c>
      <c r="U231" s="181" t="s">
        <v>444</v>
      </c>
      <c r="V231" s="181" t="s">
        <v>632</v>
      </c>
      <c r="W231" s="181" t="s">
        <v>632</v>
      </c>
      <c r="X231" s="181" t="s">
        <v>632</v>
      </c>
      <c r="Y231" s="181" t="s">
        <v>2539</v>
      </c>
      <c r="Z231" s="181" t="s">
        <v>2672</v>
      </c>
      <c r="AA231" s="181" t="s">
        <v>436</v>
      </c>
      <c r="AB231" s="180" t="str">
        <f>VLOOKUP(B231,[1]Sheet1!$A$4:$B$268,2,FALSE)</f>
        <v>NW393</v>
      </c>
    </row>
    <row r="232" spans="1:28" ht="14" x14ac:dyDescent="0.15">
      <c r="A232" s="181" t="s">
        <v>438</v>
      </c>
      <c r="B232" s="181" t="s">
        <v>439</v>
      </c>
      <c r="C232" s="181" t="s">
        <v>15</v>
      </c>
      <c r="D232" s="181" t="s">
        <v>7</v>
      </c>
      <c r="E232" s="181" t="s">
        <v>514</v>
      </c>
      <c r="F232" s="181" t="s">
        <v>445</v>
      </c>
      <c r="G232" s="181" t="s">
        <v>2673</v>
      </c>
      <c r="H232" s="181" t="s">
        <v>2674</v>
      </c>
      <c r="I232" s="181" t="s">
        <v>2675</v>
      </c>
      <c r="J232" s="181" t="s">
        <v>583</v>
      </c>
      <c r="K232" s="181" t="s">
        <v>2676</v>
      </c>
      <c r="L232" s="181" t="s">
        <v>2677</v>
      </c>
      <c r="M232" s="181" t="s">
        <v>2678</v>
      </c>
      <c r="N232" s="181" t="s">
        <v>2675</v>
      </c>
      <c r="O232" s="181" t="s">
        <v>2679</v>
      </c>
      <c r="P232" s="181" t="s">
        <v>2680</v>
      </c>
      <c r="Q232" s="181" t="s">
        <v>2681</v>
      </c>
      <c r="R232" s="181" t="s">
        <v>583</v>
      </c>
      <c r="S232" s="181" t="s">
        <v>583</v>
      </c>
      <c r="T232" s="181" t="s">
        <v>583</v>
      </c>
      <c r="U232" s="181" t="s">
        <v>444</v>
      </c>
      <c r="V232" s="181" t="s">
        <v>632</v>
      </c>
      <c r="W232" s="181" t="s">
        <v>632</v>
      </c>
      <c r="X232" s="181" t="s">
        <v>632</v>
      </c>
      <c r="Y232" s="181" t="s">
        <v>2539</v>
      </c>
      <c r="Z232" s="181" t="s">
        <v>2682</v>
      </c>
      <c r="AA232" s="181" t="s">
        <v>438</v>
      </c>
      <c r="AB232" s="180" t="str">
        <f>VLOOKUP(B232,[1]Sheet1!$A$4:$B$268,2,FALSE)</f>
        <v>NW394</v>
      </c>
    </row>
    <row r="233" spans="1:28" ht="14" x14ac:dyDescent="0.15">
      <c r="A233" s="181" t="s">
        <v>440</v>
      </c>
      <c r="B233" s="181" t="s">
        <v>441</v>
      </c>
      <c r="C233" s="181" t="s">
        <v>10</v>
      </c>
      <c r="D233" s="181" t="s">
        <v>7</v>
      </c>
      <c r="E233" s="181" t="s">
        <v>514</v>
      </c>
      <c r="F233" s="181" t="s">
        <v>445</v>
      </c>
      <c r="G233" s="181" t="s">
        <v>881</v>
      </c>
      <c r="H233" s="181" t="s">
        <v>2683</v>
      </c>
      <c r="I233" s="181" t="s">
        <v>2684</v>
      </c>
      <c r="J233" s="181" t="s">
        <v>583</v>
      </c>
      <c r="K233" s="181" t="s">
        <v>744</v>
      </c>
      <c r="L233" s="181" t="s">
        <v>2685</v>
      </c>
      <c r="M233" s="181" t="s">
        <v>2686</v>
      </c>
      <c r="N233" s="181" t="s">
        <v>2684</v>
      </c>
      <c r="O233" s="181" t="s">
        <v>2687</v>
      </c>
      <c r="P233" s="181" t="s">
        <v>2688</v>
      </c>
      <c r="Q233" s="181" t="s">
        <v>2689</v>
      </c>
      <c r="R233" s="181" t="s">
        <v>583</v>
      </c>
      <c r="S233" s="181" t="s">
        <v>583</v>
      </c>
      <c r="T233" s="181" t="s">
        <v>583</v>
      </c>
      <c r="U233" s="181" t="s">
        <v>444</v>
      </c>
      <c r="V233" s="181" t="s">
        <v>690</v>
      </c>
      <c r="W233" s="181" t="s">
        <v>690</v>
      </c>
      <c r="X233" s="181" t="s">
        <v>690</v>
      </c>
      <c r="Y233" s="181" t="s">
        <v>2539</v>
      </c>
      <c r="Z233" s="181" t="s">
        <v>2690</v>
      </c>
      <c r="AA233" s="181" t="s">
        <v>440</v>
      </c>
      <c r="AB233" s="180" t="str">
        <f>VLOOKUP(B233,[1]Sheet1!$A$4:$B$268,2,FALSE)</f>
        <v>NW396</v>
      </c>
    </row>
    <row r="234" spans="1:28" ht="14" x14ac:dyDescent="0.15">
      <c r="A234" s="181" t="s">
        <v>442</v>
      </c>
      <c r="B234" s="181" t="s">
        <v>443</v>
      </c>
      <c r="C234" s="181" t="s">
        <v>10</v>
      </c>
      <c r="D234" s="181" t="s">
        <v>7</v>
      </c>
      <c r="E234" s="181" t="s">
        <v>514</v>
      </c>
      <c r="F234" s="181" t="s">
        <v>445</v>
      </c>
      <c r="G234" s="181" t="s">
        <v>2691</v>
      </c>
      <c r="H234" s="181" t="s">
        <v>2692</v>
      </c>
      <c r="I234" s="181" t="s">
        <v>2693</v>
      </c>
      <c r="J234" s="181" t="s">
        <v>583</v>
      </c>
      <c r="K234" s="181" t="s">
        <v>957</v>
      </c>
      <c r="L234" s="181" t="s">
        <v>2694</v>
      </c>
      <c r="M234" s="181" t="s">
        <v>2695</v>
      </c>
      <c r="N234" s="181" t="s">
        <v>2693</v>
      </c>
      <c r="O234" s="181" t="s">
        <v>2696</v>
      </c>
      <c r="P234" s="181" t="s">
        <v>2697</v>
      </c>
      <c r="Q234" s="181" t="s">
        <v>583</v>
      </c>
      <c r="R234" s="181" t="s">
        <v>583</v>
      </c>
      <c r="S234" s="181" t="s">
        <v>583</v>
      </c>
      <c r="T234" s="181" t="s">
        <v>583</v>
      </c>
      <c r="U234" s="181" t="s">
        <v>444</v>
      </c>
      <c r="V234" s="181" t="s">
        <v>690</v>
      </c>
      <c r="W234" s="181" t="s">
        <v>690</v>
      </c>
      <c r="X234" s="181" t="s">
        <v>583</v>
      </c>
      <c r="Y234" s="181" t="s">
        <v>2539</v>
      </c>
      <c r="Z234" s="181" t="s">
        <v>2698</v>
      </c>
      <c r="AA234" s="181" t="s">
        <v>442</v>
      </c>
      <c r="AB234" s="180" t="str">
        <f>VLOOKUP(B234,[1]Sheet1!$A$4:$B$268,2,FALSE)</f>
        <v>NW397</v>
      </c>
    </row>
    <row r="235" spans="1:28" ht="14" x14ac:dyDescent="0.15">
      <c r="A235" s="181" t="s">
        <v>446</v>
      </c>
      <c r="B235" s="181" t="s">
        <v>530</v>
      </c>
      <c r="C235" s="181" t="s">
        <v>4</v>
      </c>
      <c r="D235" s="181" t="s">
        <v>7</v>
      </c>
      <c r="E235" s="181" t="s">
        <v>514</v>
      </c>
      <c r="F235" s="181" t="s">
        <v>452</v>
      </c>
      <c r="G235" s="181" t="s">
        <v>2699</v>
      </c>
      <c r="H235" s="181" t="s">
        <v>2560</v>
      </c>
      <c r="I235" s="181" t="s">
        <v>2561</v>
      </c>
      <c r="J235" s="181" t="s">
        <v>583</v>
      </c>
      <c r="K235" s="181" t="s">
        <v>2700</v>
      </c>
      <c r="L235" s="181" t="s">
        <v>2701</v>
      </c>
      <c r="M235" s="181" t="s">
        <v>2702</v>
      </c>
      <c r="N235" s="181" t="s">
        <v>2561</v>
      </c>
      <c r="O235" s="181" t="s">
        <v>2703</v>
      </c>
      <c r="P235" s="181" t="s">
        <v>2704</v>
      </c>
      <c r="Q235" s="181" t="s">
        <v>2705</v>
      </c>
      <c r="R235" s="181" t="s">
        <v>583</v>
      </c>
      <c r="S235" s="181" t="s">
        <v>583</v>
      </c>
      <c r="T235" s="181" t="s">
        <v>583</v>
      </c>
      <c r="U235" s="181" t="s">
        <v>451</v>
      </c>
      <c r="V235" s="181" t="s">
        <v>619</v>
      </c>
      <c r="W235" s="181" t="s">
        <v>619</v>
      </c>
      <c r="X235" s="181" t="s">
        <v>619</v>
      </c>
      <c r="Y235" s="181" t="s">
        <v>2539</v>
      </c>
      <c r="Z235" s="181" t="s">
        <v>2706</v>
      </c>
      <c r="AA235" s="181" t="s">
        <v>446</v>
      </c>
      <c r="AB235" s="180" t="str">
        <f>VLOOKUP(B235,[1]Sheet1!$A$4:$B$268,2,FALSE)</f>
        <v>NW403</v>
      </c>
    </row>
    <row r="236" spans="1:28" ht="14" x14ac:dyDescent="0.15">
      <c r="A236" s="181" t="s">
        <v>447</v>
      </c>
      <c r="B236" s="181" t="s">
        <v>448</v>
      </c>
      <c r="C236" s="181" t="s">
        <v>15</v>
      </c>
      <c r="D236" s="181" t="s">
        <v>7</v>
      </c>
      <c r="E236" s="181" t="s">
        <v>514</v>
      </c>
      <c r="F236" s="181" t="s">
        <v>452</v>
      </c>
      <c r="G236" s="181" t="s">
        <v>2707</v>
      </c>
      <c r="H236" s="181" t="s">
        <v>2708</v>
      </c>
      <c r="I236" s="181" t="s">
        <v>2709</v>
      </c>
      <c r="J236" s="181" t="s">
        <v>583</v>
      </c>
      <c r="K236" s="181" t="s">
        <v>957</v>
      </c>
      <c r="L236" s="181" t="s">
        <v>2710</v>
      </c>
      <c r="M236" s="181" t="s">
        <v>2711</v>
      </c>
      <c r="N236" s="181" t="s">
        <v>2709</v>
      </c>
      <c r="O236" s="181" t="s">
        <v>2712</v>
      </c>
      <c r="P236" s="181" t="s">
        <v>2713</v>
      </c>
      <c r="Q236" s="181" t="s">
        <v>2714</v>
      </c>
      <c r="R236" s="181" t="s">
        <v>583</v>
      </c>
      <c r="S236" s="181" t="s">
        <v>583</v>
      </c>
      <c r="T236" s="181" t="s">
        <v>583</v>
      </c>
      <c r="U236" s="181" t="s">
        <v>451</v>
      </c>
      <c r="V236" s="181" t="s">
        <v>632</v>
      </c>
      <c r="W236" s="181" t="s">
        <v>632</v>
      </c>
      <c r="X236" s="181" t="s">
        <v>632</v>
      </c>
      <c r="Y236" s="181" t="s">
        <v>2539</v>
      </c>
      <c r="Z236" s="181" t="s">
        <v>2715</v>
      </c>
      <c r="AA236" s="181" t="s">
        <v>447</v>
      </c>
      <c r="AB236" s="180" t="str">
        <f>VLOOKUP(B236,[1]Sheet1!$A$4:$B$268,2,FALSE)</f>
        <v>NW404</v>
      </c>
    </row>
    <row r="237" spans="1:28" ht="14" x14ac:dyDescent="0.15">
      <c r="A237" s="181" t="s">
        <v>449</v>
      </c>
      <c r="B237" s="181" t="s">
        <v>450</v>
      </c>
      <c r="C237" s="181" t="s">
        <v>4</v>
      </c>
      <c r="D237" s="181" t="s">
        <v>7</v>
      </c>
      <c r="E237" s="181" t="s">
        <v>514</v>
      </c>
      <c r="F237" s="181" t="s">
        <v>452</v>
      </c>
      <c r="G237" s="181" t="s">
        <v>2716</v>
      </c>
      <c r="H237" s="181" t="s">
        <v>2717</v>
      </c>
      <c r="I237" s="181" t="s">
        <v>2718</v>
      </c>
      <c r="J237" s="181" t="s">
        <v>583</v>
      </c>
      <c r="K237" s="181" t="s">
        <v>2719</v>
      </c>
      <c r="L237" s="181" t="s">
        <v>2720</v>
      </c>
      <c r="M237" s="181" t="s">
        <v>2721</v>
      </c>
      <c r="N237" s="181" t="s">
        <v>2718</v>
      </c>
      <c r="O237" s="181" t="s">
        <v>2722</v>
      </c>
      <c r="P237" s="181" t="s">
        <v>583</v>
      </c>
      <c r="Q237" s="181" t="s">
        <v>2723</v>
      </c>
      <c r="R237" s="181" t="s">
        <v>583</v>
      </c>
      <c r="S237" s="181" t="s">
        <v>583</v>
      </c>
      <c r="T237" s="181" t="s">
        <v>583</v>
      </c>
      <c r="U237" s="181" t="s">
        <v>451</v>
      </c>
      <c r="V237" s="181" t="s">
        <v>619</v>
      </c>
      <c r="W237" s="181" t="s">
        <v>808</v>
      </c>
      <c r="X237" s="181" t="s">
        <v>808</v>
      </c>
      <c r="Y237" s="181" t="s">
        <v>2539</v>
      </c>
      <c r="Z237" s="181" t="s">
        <v>2724</v>
      </c>
      <c r="AA237" s="181" t="s">
        <v>449</v>
      </c>
      <c r="AB237" s="180" t="str">
        <f>VLOOKUP(B237,[1]Sheet1!$A$4:$B$268,2,FALSE)</f>
        <v>NW405</v>
      </c>
    </row>
    <row r="238" spans="1:28" x14ac:dyDescent="0.15">
      <c r="A238" s="204" t="s">
        <v>2725</v>
      </c>
      <c r="B238" s="205"/>
      <c r="C238" s="205"/>
      <c r="D238" s="205"/>
      <c r="E238" s="205"/>
      <c r="F238" s="205"/>
      <c r="G238" s="205"/>
      <c r="H238" s="205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</row>
    <row r="239" spans="1:28" ht="14" x14ac:dyDescent="0.15">
      <c r="A239" s="181" t="s">
        <v>453</v>
      </c>
      <c r="B239" s="181" t="s">
        <v>454</v>
      </c>
      <c r="C239" s="181" t="s">
        <v>4</v>
      </c>
      <c r="D239" s="181" t="s">
        <v>1</v>
      </c>
      <c r="E239" s="181" t="s">
        <v>513</v>
      </c>
      <c r="F239" s="181" t="s">
        <v>583</v>
      </c>
      <c r="G239" s="181" t="s">
        <v>2726</v>
      </c>
      <c r="H239" s="181" t="s">
        <v>2727</v>
      </c>
      <c r="I239" s="181" t="s">
        <v>2728</v>
      </c>
      <c r="J239" s="181" t="s">
        <v>583</v>
      </c>
      <c r="K239" s="181" t="s">
        <v>716</v>
      </c>
      <c r="L239" s="181" t="s">
        <v>2729</v>
      </c>
      <c r="M239" s="181" t="s">
        <v>454</v>
      </c>
      <c r="N239" s="181" t="s">
        <v>2730</v>
      </c>
      <c r="O239" s="181" t="s">
        <v>2731</v>
      </c>
      <c r="P239" s="181" t="s">
        <v>583</v>
      </c>
      <c r="Q239" s="181" t="s">
        <v>2732</v>
      </c>
      <c r="R239" s="181" t="s">
        <v>583</v>
      </c>
      <c r="S239" s="181" t="s">
        <v>583</v>
      </c>
      <c r="T239" s="181" t="s">
        <v>583</v>
      </c>
      <c r="U239" s="181" t="s">
        <v>2733</v>
      </c>
      <c r="V239" s="181" t="s">
        <v>619</v>
      </c>
      <c r="W239" s="181" t="s">
        <v>619</v>
      </c>
      <c r="X239" s="181" t="s">
        <v>619</v>
      </c>
      <c r="Y239" s="181" t="s">
        <v>2734</v>
      </c>
      <c r="Z239" s="181" t="s">
        <v>2735</v>
      </c>
      <c r="AA239" s="181" t="s">
        <v>2736</v>
      </c>
      <c r="AB239" s="180" t="str">
        <f>VLOOKUP(B239,[1]Sheet1!$A$4:$B$268,2,FALSE)</f>
        <v>CPT</v>
      </c>
    </row>
    <row r="240" spans="1:28" ht="14" x14ac:dyDescent="0.15">
      <c r="A240" s="181" t="s">
        <v>465</v>
      </c>
      <c r="B240" s="181" t="s">
        <v>466</v>
      </c>
      <c r="C240" s="181" t="s">
        <v>15</v>
      </c>
      <c r="D240" s="181" t="s">
        <v>24</v>
      </c>
      <c r="E240" s="181" t="s">
        <v>513</v>
      </c>
      <c r="F240" s="181" t="s">
        <v>466</v>
      </c>
      <c r="G240" s="181" t="s">
        <v>2737</v>
      </c>
      <c r="H240" s="181" t="s">
        <v>2738</v>
      </c>
      <c r="I240" s="181" t="s">
        <v>2739</v>
      </c>
      <c r="J240" s="181" t="s">
        <v>583</v>
      </c>
      <c r="K240" s="181" t="s">
        <v>2740</v>
      </c>
      <c r="L240" s="181" t="s">
        <v>2741</v>
      </c>
      <c r="M240" s="181" t="s">
        <v>2739</v>
      </c>
      <c r="N240" s="181" t="s">
        <v>583</v>
      </c>
      <c r="O240" s="181" t="s">
        <v>2742</v>
      </c>
      <c r="P240" s="181" t="s">
        <v>2743</v>
      </c>
      <c r="Q240" s="181" t="s">
        <v>2744</v>
      </c>
      <c r="R240" s="181" t="s">
        <v>583</v>
      </c>
      <c r="S240" s="181" t="s">
        <v>583</v>
      </c>
      <c r="T240" s="181" t="s">
        <v>583</v>
      </c>
      <c r="U240" s="181" t="s">
        <v>465</v>
      </c>
      <c r="V240" s="181" t="s">
        <v>632</v>
      </c>
      <c r="W240" s="181" t="s">
        <v>632</v>
      </c>
      <c r="X240" s="181" t="s">
        <v>632</v>
      </c>
      <c r="Y240" s="181" t="s">
        <v>2734</v>
      </c>
      <c r="Z240" s="181" t="s">
        <v>2745</v>
      </c>
      <c r="AA240" s="181" t="s">
        <v>465</v>
      </c>
      <c r="AB240" s="180" t="str">
        <f>VLOOKUP(B240,[1]Sheet1!$A$4:$B$268,2,FALSE)</f>
        <v>DC1</v>
      </c>
    </row>
    <row r="241" spans="1:28" ht="14" x14ac:dyDescent="0.15">
      <c r="A241" s="181" t="s">
        <v>477</v>
      </c>
      <c r="B241" s="181" t="s">
        <v>478</v>
      </c>
      <c r="C241" s="181" t="s">
        <v>15</v>
      </c>
      <c r="D241" s="181" t="s">
        <v>24</v>
      </c>
      <c r="E241" s="181" t="s">
        <v>513</v>
      </c>
      <c r="F241" s="181" t="s">
        <v>568</v>
      </c>
      <c r="G241" s="181" t="s">
        <v>2746</v>
      </c>
      <c r="H241" s="181" t="s">
        <v>2747</v>
      </c>
      <c r="I241" s="181" t="s">
        <v>2748</v>
      </c>
      <c r="J241" s="181" t="s">
        <v>583</v>
      </c>
      <c r="K241" s="181" t="s">
        <v>583</v>
      </c>
      <c r="L241" s="181" t="s">
        <v>2749</v>
      </c>
      <c r="M241" s="181" t="s">
        <v>2750</v>
      </c>
      <c r="N241" s="181" t="s">
        <v>2751</v>
      </c>
      <c r="O241" s="181" t="s">
        <v>2752</v>
      </c>
      <c r="P241" s="181" t="s">
        <v>2753</v>
      </c>
      <c r="Q241" s="181" t="s">
        <v>2754</v>
      </c>
      <c r="R241" s="181" t="s">
        <v>583</v>
      </c>
      <c r="S241" s="181" t="s">
        <v>583</v>
      </c>
      <c r="T241" s="181" t="s">
        <v>583</v>
      </c>
      <c r="U241" s="181" t="s">
        <v>477</v>
      </c>
      <c r="V241" s="181" t="s">
        <v>632</v>
      </c>
      <c r="W241" s="181" t="s">
        <v>632</v>
      </c>
      <c r="X241" s="181" t="s">
        <v>632</v>
      </c>
      <c r="Y241" s="181" t="s">
        <v>2734</v>
      </c>
      <c r="Z241" s="181" t="s">
        <v>2755</v>
      </c>
      <c r="AA241" s="181" t="s">
        <v>477</v>
      </c>
      <c r="AB241" s="180" t="str">
        <f>VLOOKUP(B241,[1]Sheet1!$A$4:$B$268,2,FALSE)</f>
        <v>DC2</v>
      </c>
    </row>
    <row r="242" spans="1:28" ht="14" x14ac:dyDescent="0.15">
      <c r="A242" s="181" t="s">
        <v>487</v>
      </c>
      <c r="B242" s="181" t="s">
        <v>488</v>
      </c>
      <c r="C242" s="181" t="s">
        <v>15</v>
      </c>
      <c r="D242" s="181" t="s">
        <v>24</v>
      </c>
      <c r="E242" s="181" t="s">
        <v>513</v>
      </c>
      <c r="F242" s="181" t="s">
        <v>488</v>
      </c>
      <c r="G242" s="181" t="s">
        <v>2756</v>
      </c>
      <c r="H242" s="181" t="s">
        <v>2757</v>
      </c>
      <c r="I242" s="181" t="s">
        <v>2758</v>
      </c>
      <c r="J242" s="181" t="s">
        <v>583</v>
      </c>
      <c r="K242" s="181" t="s">
        <v>2759</v>
      </c>
      <c r="L242" s="181" t="s">
        <v>2760</v>
      </c>
      <c r="M242" s="181" t="s">
        <v>2761</v>
      </c>
      <c r="N242" s="181" t="s">
        <v>2758</v>
      </c>
      <c r="O242" s="181" t="s">
        <v>2762</v>
      </c>
      <c r="P242" s="181" t="s">
        <v>2763</v>
      </c>
      <c r="Q242" s="181" t="s">
        <v>2764</v>
      </c>
      <c r="R242" s="181" t="s">
        <v>583</v>
      </c>
      <c r="S242" s="181" t="s">
        <v>583</v>
      </c>
      <c r="T242" s="181" t="s">
        <v>583</v>
      </c>
      <c r="U242" s="181" t="s">
        <v>487</v>
      </c>
      <c r="V242" s="181" t="s">
        <v>632</v>
      </c>
      <c r="W242" s="181" t="s">
        <v>632</v>
      </c>
      <c r="X242" s="181" t="s">
        <v>632</v>
      </c>
      <c r="Y242" s="181" t="s">
        <v>2734</v>
      </c>
      <c r="Z242" s="181" t="s">
        <v>2765</v>
      </c>
      <c r="AA242" s="181" t="s">
        <v>487</v>
      </c>
      <c r="AB242" s="180" t="str">
        <f>VLOOKUP(B242,[1]Sheet1!$A$4:$B$268,2,FALSE)</f>
        <v>DC3</v>
      </c>
    </row>
    <row r="243" spans="1:28" ht="14" x14ac:dyDescent="0.15">
      <c r="A243" s="181" t="s">
        <v>503</v>
      </c>
      <c r="B243" s="181" t="s">
        <v>504</v>
      </c>
      <c r="C243" s="181" t="s">
        <v>15</v>
      </c>
      <c r="D243" s="181" t="s">
        <v>24</v>
      </c>
      <c r="E243" s="181" t="s">
        <v>513</v>
      </c>
      <c r="F243" s="181" t="s">
        <v>504</v>
      </c>
      <c r="G243" s="181" t="s">
        <v>954</v>
      </c>
      <c r="H243" s="181" t="s">
        <v>2766</v>
      </c>
      <c r="I243" s="181" t="s">
        <v>2767</v>
      </c>
      <c r="J243" s="181" t="s">
        <v>583</v>
      </c>
      <c r="K243" s="181" t="s">
        <v>2768</v>
      </c>
      <c r="L243" s="181" t="s">
        <v>2769</v>
      </c>
      <c r="M243" s="181" t="s">
        <v>496</v>
      </c>
      <c r="N243" s="181" t="s">
        <v>2767</v>
      </c>
      <c r="O243" s="181" t="s">
        <v>2770</v>
      </c>
      <c r="P243" s="181" t="s">
        <v>2771</v>
      </c>
      <c r="Q243" s="181" t="s">
        <v>2772</v>
      </c>
      <c r="R243" s="181" t="s">
        <v>583</v>
      </c>
      <c r="S243" s="181" t="s">
        <v>583</v>
      </c>
      <c r="T243" s="181" t="s">
        <v>583</v>
      </c>
      <c r="U243" s="181" t="s">
        <v>503</v>
      </c>
      <c r="V243" s="181" t="s">
        <v>632</v>
      </c>
      <c r="W243" s="181" t="s">
        <v>632</v>
      </c>
      <c r="X243" s="181" t="s">
        <v>632</v>
      </c>
      <c r="Y243" s="181" t="s">
        <v>2734</v>
      </c>
      <c r="Z243" s="181" t="s">
        <v>2773</v>
      </c>
      <c r="AA243" s="181" t="s">
        <v>503</v>
      </c>
      <c r="AB243" s="180" t="str">
        <f>VLOOKUP(B243,[1]Sheet1!$A$4:$B$268,2,FALSE)</f>
        <v>DC4</v>
      </c>
    </row>
    <row r="244" spans="1:28" ht="14" x14ac:dyDescent="0.15">
      <c r="A244" s="181" t="s">
        <v>511</v>
      </c>
      <c r="B244" s="181" t="s">
        <v>512</v>
      </c>
      <c r="C244" s="181" t="s">
        <v>15</v>
      </c>
      <c r="D244" s="181" t="s">
        <v>24</v>
      </c>
      <c r="E244" s="181" t="s">
        <v>513</v>
      </c>
      <c r="F244" s="181" t="s">
        <v>512</v>
      </c>
      <c r="G244" s="181" t="s">
        <v>2774</v>
      </c>
      <c r="H244" s="181" t="s">
        <v>2775</v>
      </c>
      <c r="I244" s="181" t="s">
        <v>2776</v>
      </c>
      <c r="J244" s="181" t="s">
        <v>583</v>
      </c>
      <c r="K244" s="181" t="s">
        <v>2777</v>
      </c>
      <c r="L244" s="181" t="s">
        <v>2778</v>
      </c>
      <c r="M244" s="181" t="s">
        <v>510</v>
      </c>
      <c r="N244" s="181" t="s">
        <v>2776</v>
      </c>
      <c r="O244" s="181" t="s">
        <v>2779</v>
      </c>
      <c r="P244" s="181" t="s">
        <v>2780</v>
      </c>
      <c r="Q244" s="181" t="s">
        <v>2781</v>
      </c>
      <c r="R244" s="181" t="s">
        <v>583</v>
      </c>
      <c r="S244" s="181" t="s">
        <v>583</v>
      </c>
      <c r="T244" s="181" t="s">
        <v>583</v>
      </c>
      <c r="U244" s="181" t="s">
        <v>511</v>
      </c>
      <c r="V244" s="181" t="s">
        <v>632</v>
      </c>
      <c r="W244" s="181" t="s">
        <v>632</v>
      </c>
      <c r="X244" s="181" t="s">
        <v>632</v>
      </c>
      <c r="Y244" s="181" t="s">
        <v>2734</v>
      </c>
      <c r="Z244" s="181" t="s">
        <v>2782</v>
      </c>
      <c r="AA244" s="181" t="s">
        <v>511</v>
      </c>
      <c r="AB244" s="180" t="str">
        <f>VLOOKUP(B244,[1]Sheet1!$A$4:$B$268,2,FALSE)</f>
        <v>DC5</v>
      </c>
    </row>
    <row r="245" spans="1:28" ht="14" x14ac:dyDescent="0.15">
      <c r="A245" s="181" t="s">
        <v>455</v>
      </c>
      <c r="B245" s="181" t="s">
        <v>456</v>
      </c>
      <c r="C245" s="181" t="s">
        <v>15</v>
      </c>
      <c r="D245" s="181" t="s">
        <v>7</v>
      </c>
      <c r="E245" s="181" t="s">
        <v>513</v>
      </c>
      <c r="F245" s="181" t="s">
        <v>466</v>
      </c>
      <c r="G245" s="181" t="s">
        <v>2783</v>
      </c>
      <c r="H245" s="181" t="s">
        <v>2784</v>
      </c>
      <c r="I245" s="181" t="s">
        <v>2785</v>
      </c>
      <c r="J245" s="181" t="s">
        <v>583</v>
      </c>
      <c r="K245" s="181" t="s">
        <v>744</v>
      </c>
      <c r="L245" s="181" t="s">
        <v>2786</v>
      </c>
      <c r="M245" s="181" t="s">
        <v>2787</v>
      </c>
      <c r="N245" s="181" t="s">
        <v>2785</v>
      </c>
      <c r="O245" s="181" t="s">
        <v>2788</v>
      </c>
      <c r="P245" s="181" t="s">
        <v>2789</v>
      </c>
      <c r="Q245" s="181" t="s">
        <v>2790</v>
      </c>
      <c r="R245" s="181" t="s">
        <v>583</v>
      </c>
      <c r="S245" s="181" t="s">
        <v>583</v>
      </c>
      <c r="T245" s="181" t="s">
        <v>583</v>
      </c>
      <c r="U245" s="181" t="s">
        <v>465</v>
      </c>
      <c r="V245" s="181" t="s">
        <v>632</v>
      </c>
      <c r="W245" s="181" t="s">
        <v>632</v>
      </c>
      <c r="X245" s="181" t="s">
        <v>632</v>
      </c>
      <c r="Y245" s="181" t="s">
        <v>2734</v>
      </c>
      <c r="Z245" s="181" t="s">
        <v>2791</v>
      </c>
      <c r="AA245" s="181" t="s">
        <v>455</v>
      </c>
      <c r="AB245" s="180" t="str">
        <f>VLOOKUP(B245,[1]Sheet1!$A$4:$B$268,2,FALSE)</f>
        <v>WC011</v>
      </c>
    </row>
    <row r="246" spans="1:28" ht="14" x14ac:dyDescent="0.15">
      <c r="A246" s="181" t="s">
        <v>457</v>
      </c>
      <c r="B246" s="181" t="s">
        <v>458</v>
      </c>
      <c r="C246" s="181" t="s">
        <v>10</v>
      </c>
      <c r="D246" s="181" t="s">
        <v>7</v>
      </c>
      <c r="E246" s="181" t="s">
        <v>513</v>
      </c>
      <c r="F246" s="181" t="s">
        <v>466</v>
      </c>
      <c r="G246" s="181" t="s">
        <v>770</v>
      </c>
      <c r="H246" s="181" t="s">
        <v>2792</v>
      </c>
      <c r="I246" s="181" t="s">
        <v>2793</v>
      </c>
      <c r="J246" s="181" t="s">
        <v>583</v>
      </c>
      <c r="K246" s="181" t="s">
        <v>2794</v>
      </c>
      <c r="L246" s="181" t="s">
        <v>2795</v>
      </c>
      <c r="M246" s="181" t="s">
        <v>2796</v>
      </c>
      <c r="N246" s="181" t="s">
        <v>2793</v>
      </c>
      <c r="O246" s="181" t="s">
        <v>2797</v>
      </c>
      <c r="P246" s="181" t="s">
        <v>2798</v>
      </c>
      <c r="Q246" s="181" t="s">
        <v>2799</v>
      </c>
      <c r="R246" s="181" t="s">
        <v>583</v>
      </c>
      <c r="S246" s="181" t="s">
        <v>583</v>
      </c>
      <c r="T246" s="181" t="s">
        <v>583</v>
      </c>
      <c r="U246" s="181" t="s">
        <v>465</v>
      </c>
      <c r="V246" s="181" t="s">
        <v>690</v>
      </c>
      <c r="W246" s="181" t="s">
        <v>690</v>
      </c>
      <c r="X246" s="181" t="s">
        <v>690</v>
      </c>
      <c r="Y246" s="181" t="s">
        <v>2734</v>
      </c>
      <c r="Z246" s="181" t="s">
        <v>2800</v>
      </c>
      <c r="AA246" s="181" t="s">
        <v>457</v>
      </c>
      <c r="AB246" s="180" t="str">
        <f>VLOOKUP(B246,[1]Sheet1!$A$4:$B$268,2,FALSE)</f>
        <v>WC012</v>
      </c>
    </row>
    <row r="247" spans="1:28" ht="14" x14ac:dyDescent="0.15">
      <c r="A247" s="181" t="s">
        <v>459</v>
      </c>
      <c r="B247" s="181" t="s">
        <v>460</v>
      </c>
      <c r="C247" s="181" t="s">
        <v>15</v>
      </c>
      <c r="D247" s="181" t="s">
        <v>7</v>
      </c>
      <c r="E247" s="181" t="s">
        <v>513</v>
      </c>
      <c r="F247" s="181" t="s">
        <v>466</v>
      </c>
      <c r="G247" s="181" t="s">
        <v>1168</v>
      </c>
      <c r="H247" s="181" t="s">
        <v>2801</v>
      </c>
      <c r="I247" s="181" t="s">
        <v>2802</v>
      </c>
      <c r="J247" s="181" t="s">
        <v>583</v>
      </c>
      <c r="K247" s="181" t="s">
        <v>744</v>
      </c>
      <c r="L247" s="181" t="s">
        <v>2803</v>
      </c>
      <c r="M247" s="181" t="s">
        <v>2804</v>
      </c>
      <c r="N247" s="181" t="s">
        <v>2802</v>
      </c>
      <c r="O247" s="181" t="s">
        <v>2805</v>
      </c>
      <c r="P247" s="181" t="s">
        <v>2806</v>
      </c>
      <c r="Q247" s="181" t="s">
        <v>2807</v>
      </c>
      <c r="R247" s="181" t="s">
        <v>583</v>
      </c>
      <c r="S247" s="181" t="s">
        <v>583</v>
      </c>
      <c r="T247" s="181" t="s">
        <v>583</v>
      </c>
      <c r="U247" s="181" t="s">
        <v>465</v>
      </c>
      <c r="V247" s="181" t="s">
        <v>632</v>
      </c>
      <c r="W247" s="181" t="s">
        <v>632</v>
      </c>
      <c r="X247" s="181" t="s">
        <v>632</v>
      </c>
      <c r="Y247" s="181" t="s">
        <v>2734</v>
      </c>
      <c r="Z247" s="181" t="s">
        <v>2808</v>
      </c>
      <c r="AA247" s="181" t="s">
        <v>459</v>
      </c>
      <c r="AB247" s="180" t="str">
        <f>VLOOKUP(B247,[1]Sheet1!$A$4:$B$268,2,FALSE)</f>
        <v>WC013</v>
      </c>
    </row>
    <row r="248" spans="1:28" ht="14" x14ac:dyDescent="0.15">
      <c r="A248" s="181" t="s">
        <v>461</v>
      </c>
      <c r="B248" s="181" t="s">
        <v>462</v>
      </c>
      <c r="C248" s="181" t="s">
        <v>4</v>
      </c>
      <c r="D248" s="181" t="s">
        <v>7</v>
      </c>
      <c r="E248" s="181" t="s">
        <v>513</v>
      </c>
      <c r="F248" s="181" t="s">
        <v>466</v>
      </c>
      <c r="G248" s="181" t="s">
        <v>2809</v>
      </c>
      <c r="H248" s="181" t="s">
        <v>2810</v>
      </c>
      <c r="I248" s="181" t="s">
        <v>2811</v>
      </c>
      <c r="J248" s="181" t="s">
        <v>583</v>
      </c>
      <c r="K248" s="181" t="s">
        <v>2812</v>
      </c>
      <c r="L248" s="181" t="s">
        <v>2813</v>
      </c>
      <c r="M248" s="181" t="s">
        <v>2814</v>
      </c>
      <c r="N248" s="181" t="s">
        <v>2811</v>
      </c>
      <c r="O248" s="181" t="s">
        <v>2815</v>
      </c>
      <c r="P248" s="181" t="s">
        <v>2816</v>
      </c>
      <c r="Q248" s="181" t="s">
        <v>2817</v>
      </c>
      <c r="R248" s="181" t="s">
        <v>583</v>
      </c>
      <c r="S248" s="181" t="s">
        <v>583</v>
      </c>
      <c r="T248" s="181" t="s">
        <v>583</v>
      </c>
      <c r="U248" s="181" t="s">
        <v>465</v>
      </c>
      <c r="V248" s="181" t="s">
        <v>619</v>
      </c>
      <c r="W248" s="181" t="s">
        <v>619</v>
      </c>
      <c r="X248" s="181" t="s">
        <v>619</v>
      </c>
      <c r="Y248" s="181" t="s">
        <v>2734</v>
      </c>
      <c r="Z248" s="181" t="s">
        <v>2818</v>
      </c>
      <c r="AA248" s="181" t="s">
        <v>461</v>
      </c>
      <c r="AB248" s="180" t="str">
        <f>VLOOKUP(B248,[1]Sheet1!$A$4:$B$268,2,FALSE)</f>
        <v>WC014</v>
      </c>
    </row>
    <row r="249" spans="1:28" ht="14" x14ac:dyDescent="0.15">
      <c r="A249" s="181" t="s">
        <v>463</v>
      </c>
      <c r="B249" s="181" t="s">
        <v>464</v>
      </c>
      <c r="C249" s="181" t="s">
        <v>15</v>
      </c>
      <c r="D249" s="181" t="s">
        <v>7</v>
      </c>
      <c r="E249" s="181" t="s">
        <v>513</v>
      </c>
      <c r="F249" s="181" t="s">
        <v>466</v>
      </c>
      <c r="G249" s="181" t="s">
        <v>2819</v>
      </c>
      <c r="H249" s="181" t="s">
        <v>2820</v>
      </c>
      <c r="I249" s="181" t="s">
        <v>2821</v>
      </c>
      <c r="J249" s="181" t="s">
        <v>583</v>
      </c>
      <c r="K249" s="181" t="s">
        <v>583</v>
      </c>
      <c r="L249" s="181" t="s">
        <v>2405</v>
      </c>
      <c r="M249" s="181" t="s">
        <v>2822</v>
      </c>
      <c r="N249" s="181" t="s">
        <v>2821</v>
      </c>
      <c r="O249" s="181" t="s">
        <v>2823</v>
      </c>
      <c r="P249" s="181" t="s">
        <v>2824</v>
      </c>
      <c r="Q249" s="181" t="s">
        <v>2825</v>
      </c>
      <c r="R249" s="181" t="s">
        <v>583</v>
      </c>
      <c r="S249" s="181" t="s">
        <v>583</v>
      </c>
      <c r="T249" s="181" t="s">
        <v>583</v>
      </c>
      <c r="U249" s="181" t="s">
        <v>465</v>
      </c>
      <c r="V249" s="181" t="s">
        <v>632</v>
      </c>
      <c r="W249" s="181" t="s">
        <v>632</v>
      </c>
      <c r="X249" s="181" t="s">
        <v>632</v>
      </c>
      <c r="Y249" s="181" t="s">
        <v>2734</v>
      </c>
      <c r="Z249" s="181" t="s">
        <v>2826</v>
      </c>
      <c r="AA249" s="181" t="s">
        <v>463</v>
      </c>
      <c r="AB249" s="180" t="str">
        <f>VLOOKUP(B249,[1]Sheet1!$A$4:$B$268,2,FALSE)</f>
        <v>WC015</v>
      </c>
    </row>
    <row r="250" spans="1:28" ht="14" x14ac:dyDescent="0.15">
      <c r="A250" s="181" t="s">
        <v>467</v>
      </c>
      <c r="B250" s="181" t="s">
        <v>468</v>
      </c>
      <c r="C250" s="181" t="s">
        <v>10</v>
      </c>
      <c r="D250" s="181" t="s">
        <v>7</v>
      </c>
      <c r="E250" s="181" t="s">
        <v>513</v>
      </c>
      <c r="F250" s="181" t="s">
        <v>568</v>
      </c>
      <c r="G250" s="181" t="s">
        <v>2827</v>
      </c>
      <c r="H250" s="181" t="s">
        <v>2828</v>
      </c>
      <c r="I250" s="181" t="s">
        <v>2829</v>
      </c>
      <c r="J250" s="181" t="s">
        <v>583</v>
      </c>
      <c r="K250" s="181" t="s">
        <v>527</v>
      </c>
      <c r="L250" s="181" t="s">
        <v>2830</v>
      </c>
      <c r="M250" s="181" t="s">
        <v>2831</v>
      </c>
      <c r="N250" s="181" t="s">
        <v>2829</v>
      </c>
      <c r="O250" s="181" t="s">
        <v>2832</v>
      </c>
      <c r="P250" s="181" t="s">
        <v>2833</v>
      </c>
      <c r="Q250" s="181" t="s">
        <v>2834</v>
      </c>
      <c r="R250" s="181" t="s">
        <v>583</v>
      </c>
      <c r="S250" s="181" t="s">
        <v>583</v>
      </c>
      <c r="T250" s="181" t="s">
        <v>583</v>
      </c>
      <c r="U250" s="181" t="s">
        <v>477</v>
      </c>
      <c r="V250" s="181" t="s">
        <v>690</v>
      </c>
      <c r="W250" s="181" t="s">
        <v>690</v>
      </c>
      <c r="X250" s="181" t="s">
        <v>690</v>
      </c>
      <c r="Y250" s="181" t="s">
        <v>2734</v>
      </c>
      <c r="Z250" s="181" t="s">
        <v>2835</v>
      </c>
      <c r="AA250" s="181" t="s">
        <v>467</v>
      </c>
      <c r="AB250" s="180" t="str">
        <f>VLOOKUP(B250,[1]Sheet1!$A$4:$B$268,2,FALSE)</f>
        <v>WC022</v>
      </c>
    </row>
    <row r="251" spans="1:28" ht="14" x14ac:dyDescent="0.15">
      <c r="A251" s="181" t="s">
        <v>469</v>
      </c>
      <c r="B251" s="181" t="s">
        <v>470</v>
      </c>
      <c r="C251" s="181" t="s">
        <v>4</v>
      </c>
      <c r="D251" s="181" t="s">
        <v>7</v>
      </c>
      <c r="E251" s="181" t="s">
        <v>513</v>
      </c>
      <c r="F251" s="181" t="s">
        <v>568</v>
      </c>
      <c r="G251" s="181" t="s">
        <v>2836</v>
      </c>
      <c r="H251" s="181" t="s">
        <v>2837</v>
      </c>
      <c r="I251" s="181" t="s">
        <v>2838</v>
      </c>
      <c r="J251" s="181" t="s">
        <v>583</v>
      </c>
      <c r="K251" s="181" t="s">
        <v>716</v>
      </c>
      <c r="L251" s="181" t="s">
        <v>2839</v>
      </c>
      <c r="M251" s="181" t="s">
        <v>2840</v>
      </c>
      <c r="N251" s="181" t="s">
        <v>2841</v>
      </c>
      <c r="O251" s="181" t="s">
        <v>2842</v>
      </c>
      <c r="P251" s="181" t="s">
        <v>2843</v>
      </c>
      <c r="Q251" s="181" t="s">
        <v>2844</v>
      </c>
      <c r="R251" s="181" t="s">
        <v>583</v>
      </c>
      <c r="S251" s="181" t="s">
        <v>583</v>
      </c>
      <c r="T251" s="181" t="s">
        <v>583</v>
      </c>
      <c r="U251" s="181" t="s">
        <v>477</v>
      </c>
      <c r="V251" s="181" t="s">
        <v>619</v>
      </c>
      <c r="W251" s="181" t="s">
        <v>619</v>
      </c>
      <c r="X251" s="181" t="s">
        <v>619</v>
      </c>
      <c r="Y251" s="181" t="s">
        <v>2734</v>
      </c>
      <c r="Z251" s="181" t="s">
        <v>2845</v>
      </c>
      <c r="AA251" s="181" t="s">
        <v>469</v>
      </c>
      <c r="AB251" s="180" t="str">
        <f>VLOOKUP(B251,[1]Sheet1!$A$4:$B$268,2,FALSE)</f>
        <v>WC023</v>
      </c>
    </row>
    <row r="252" spans="1:28" ht="14" x14ac:dyDescent="0.15">
      <c r="A252" s="181" t="s">
        <v>471</v>
      </c>
      <c r="B252" s="181" t="s">
        <v>472</v>
      </c>
      <c r="C252" s="181" t="s">
        <v>4</v>
      </c>
      <c r="D252" s="181" t="s">
        <v>7</v>
      </c>
      <c r="E252" s="181" t="s">
        <v>513</v>
      </c>
      <c r="F252" s="181" t="s">
        <v>568</v>
      </c>
      <c r="G252" s="181" t="s">
        <v>2197</v>
      </c>
      <c r="H252" s="181" t="s">
        <v>2747</v>
      </c>
      <c r="I252" s="181" t="s">
        <v>2748</v>
      </c>
      <c r="J252" s="181" t="s">
        <v>583</v>
      </c>
      <c r="K252" s="181" t="s">
        <v>2846</v>
      </c>
      <c r="L252" s="181" t="s">
        <v>2847</v>
      </c>
      <c r="M252" s="181" t="s">
        <v>472</v>
      </c>
      <c r="N252" s="181" t="s">
        <v>2848</v>
      </c>
      <c r="O252" s="181" t="s">
        <v>2849</v>
      </c>
      <c r="P252" s="181" t="s">
        <v>2850</v>
      </c>
      <c r="Q252" s="181" t="s">
        <v>2851</v>
      </c>
      <c r="R252" s="181" t="s">
        <v>583</v>
      </c>
      <c r="S252" s="181" t="s">
        <v>583</v>
      </c>
      <c r="T252" s="181" t="s">
        <v>583</v>
      </c>
      <c r="U252" s="181" t="s">
        <v>477</v>
      </c>
      <c r="V252" s="181" t="s">
        <v>619</v>
      </c>
      <c r="W252" s="181" t="s">
        <v>619</v>
      </c>
      <c r="X252" s="181" t="s">
        <v>619</v>
      </c>
      <c r="Y252" s="181" t="s">
        <v>2734</v>
      </c>
      <c r="Z252" s="181" t="s">
        <v>2852</v>
      </c>
      <c r="AA252" s="181" t="s">
        <v>471</v>
      </c>
      <c r="AB252" s="180" t="str">
        <f>VLOOKUP(B252,[1]Sheet1!$A$4:$B$268,2,FALSE)</f>
        <v>WC024</v>
      </c>
    </row>
    <row r="253" spans="1:28" ht="14" x14ac:dyDescent="0.15">
      <c r="A253" s="181" t="s">
        <v>473</v>
      </c>
      <c r="B253" s="181" t="s">
        <v>474</v>
      </c>
      <c r="C253" s="181" t="s">
        <v>4</v>
      </c>
      <c r="D253" s="181" t="s">
        <v>7</v>
      </c>
      <c r="E253" s="181" t="s">
        <v>513</v>
      </c>
      <c r="F253" s="181" t="s">
        <v>568</v>
      </c>
      <c r="G253" s="181" t="s">
        <v>2853</v>
      </c>
      <c r="H253" s="181" t="s">
        <v>2854</v>
      </c>
      <c r="I253" s="181" t="s">
        <v>2855</v>
      </c>
      <c r="J253" s="181" t="s">
        <v>583</v>
      </c>
      <c r="K253" s="181" t="s">
        <v>1078</v>
      </c>
      <c r="L253" s="181" t="s">
        <v>2856</v>
      </c>
      <c r="M253" s="181" t="s">
        <v>2750</v>
      </c>
      <c r="N253" s="181" t="s">
        <v>2751</v>
      </c>
      <c r="O253" s="181" t="s">
        <v>2857</v>
      </c>
      <c r="P253" s="181" t="s">
        <v>2858</v>
      </c>
      <c r="Q253" s="181" t="s">
        <v>2859</v>
      </c>
      <c r="R253" s="181" t="s">
        <v>583</v>
      </c>
      <c r="S253" s="181" t="s">
        <v>583</v>
      </c>
      <c r="T253" s="181" t="s">
        <v>583</v>
      </c>
      <c r="U253" s="181" t="s">
        <v>477</v>
      </c>
      <c r="V253" s="181" t="s">
        <v>619</v>
      </c>
      <c r="W253" s="181" t="s">
        <v>619</v>
      </c>
      <c r="X253" s="181" t="s">
        <v>619</v>
      </c>
      <c r="Y253" s="181" t="s">
        <v>2734</v>
      </c>
      <c r="Z253" s="181" t="s">
        <v>2860</v>
      </c>
      <c r="AA253" s="181" t="s">
        <v>473</v>
      </c>
      <c r="AB253" s="180" t="str">
        <f>VLOOKUP(B253,[1]Sheet1!$A$4:$B$268,2,FALSE)</f>
        <v>WC025</v>
      </c>
    </row>
    <row r="254" spans="1:28" ht="14" x14ac:dyDescent="0.15">
      <c r="A254" s="181" t="s">
        <v>475</v>
      </c>
      <c r="B254" s="181" t="s">
        <v>476</v>
      </c>
      <c r="C254" s="181" t="s">
        <v>15</v>
      </c>
      <c r="D254" s="181" t="s">
        <v>7</v>
      </c>
      <c r="E254" s="181" t="s">
        <v>513</v>
      </c>
      <c r="F254" s="181" t="s">
        <v>568</v>
      </c>
      <c r="G254" s="181" t="s">
        <v>2861</v>
      </c>
      <c r="H254" s="181" t="s">
        <v>2862</v>
      </c>
      <c r="I254" s="181" t="s">
        <v>2863</v>
      </c>
      <c r="J254" s="181" t="s">
        <v>583</v>
      </c>
      <c r="K254" s="181" t="s">
        <v>583</v>
      </c>
      <c r="L254" s="181" t="s">
        <v>2864</v>
      </c>
      <c r="M254" s="181" t="s">
        <v>2862</v>
      </c>
      <c r="N254" s="181" t="s">
        <v>2863</v>
      </c>
      <c r="O254" s="181" t="s">
        <v>2865</v>
      </c>
      <c r="P254" s="181" t="s">
        <v>2866</v>
      </c>
      <c r="Q254" s="181" t="s">
        <v>2867</v>
      </c>
      <c r="R254" s="181" t="s">
        <v>583</v>
      </c>
      <c r="S254" s="181" t="s">
        <v>583</v>
      </c>
      <c r="T254" s="181" t="s">
        <v>583</v>
      </c>
      <c r="U254" s="181" t="s">
        <v>477</v>
      </c>
      <c r="V254" s="181" t="s">
        <v>632</v>
      </c>
      <c r="W254" s="181" t="s">
        <v>632</v>
      </c>
      <c r="X254" s="181" t="s">
        <v>632</v>
      </c>
      <c r="Y254" s="181" t="s">
        <v>2734</v>
      </c>
      <c r="Z254" s="181" t="s">
        <v>2868</v>
      </c>
      <c r="AA254" s="181" t="s">
        <v>475</v>
      </c>
      <c r="AB254" s="180" t="str">
        <f>VLOOKUP(B254,[1]Sheet1!$A$4:$B$268,2,FALSE)</f>
        <v>WC026</v>
      </c>
    </row>
    <row r="255" spans="1:28" ht="14" x14ac:dyDescent="0.15">
      <c r="A255" s="181" t="s">
        <v>479</v>
      </c>
      <c r="B255" s="181" t="s">
        <v>480</v>
      </c>
      <c r="C255" s="181" t="s">
        <v>15</v>
      </c>
      <c r="D255" s="181" t="s">
        <v>7</v>
      </c>
      <c r="E255" s="181" t="s">
        <v>513</v>
      </c>
      <c r="F255" s="181" t="s">
        <v>488</v>
      </c>
      <c r="G255" s="181" t="s">
        <v>810</v>
      </c>
      <c r="H255" s="181" t="s">
        <v>2869</v>
      </c>
      <c r="I255" s="181" t="s">
        <v>2870</v>
      </c>
      <c r="J255" s="181" t="s">
        <v>583</v>
      </c>
      <c r="K255" s="181" t="s">
        <v>583</v>
      </c>
      <c r="L255" s="181" t="s">
        <v>2871</v>
      </c>
      <c r="M255" s="181" t="s">
        <v>2872</v>
      </c>
      <c r="N255" s="181" t="s">
        <v>2870</v>
      </c>
      <c r="O255" s="181" t="s">
        <v>2873</v>
      </c>
      <c r="P255" s="181" t="s">
        <v>2874</v>
      </c>
      <c r="Q255" s="181" t="s">
        <v>2875</v>
      </c>
      <c r="R255" s="181" t="s">
        <v>583</v>
      </c>
      <c r="S255" s="181" t="s">
        <v>583</v>
      </c>
      <c r="T255" s="181" t="s">
        <v>583</v>
      </c>
      <c r="U255" s="181" t="s">
        <v>487</v>
      </c>
      <c r="V255" s="181" t="s">
        <v>632</v>
      </c>
      <c r="W255" s="181" t="s">
        <v>632</v>
      </c>
      <c r="X255" s="181" t="s">
        <v>632</v>
      </c>
      <c r="Y255" s="181" t="s">
        <v>2734</v>
      </c>
      <c r="Z255" s="181" t="s">
        <v>2876</v>
      </c>
      <c r="AA255" s="181" t="s">
        <v>479</v>
      </c>
      <c r="AB255" s="180" t="str">
        <f>VLOOKUP(B255,[1]Sheet1!$A$4:$B$268,2,FALSE)</f>
        <v>WC031</v>
      </c>
    </row>
    <row r="256" spans="1:28" ht="14" x14ac:dyDescent="0.15">
      <c r="A256" s="181" t="s">
        <v>481</v>
      </c>
      <c r="B256" s="181" t="s">
        <v>482</v>
      </c>
      <c r="C256" s="181" t="s">
        <v>4</v>
      </c>
      <c r="D256" s="181" t="s">
        <v>7</v>
      </c>
      <c r="E256" s="181" t="s">
        <v>513</v>
      </c>
      <c r="F256" s="181" t="s">
        <v>488</v>
      </c>
      <c r="G256" s="181" t="s">
        <v>2877</v>
      </c>
      <c r="H256" s="181" t="s">
        <v>2878</v>
      </c>
      <c r="I256" s="181" t="s">
        <v>2879</v>
      </c>
      <c r="J256" s="181" t="s">
        <v>583</v>
      </c>
      <c r="K256" s="181" t="s">
        <v>744</v>
      </c>
      <c r="L256" s="181" t="s">
        <v>2880</v>
      </c>
      <c r="M256" s="181" t="s">
        <v>2881</v>
      </c>
      <c r="N256" s="181" t="s">
        <v>2879</v>
      </c>
      <c r="O256" s="181" t="s">
        <v>2882</v>
      </c>
      <c r="P256" s="181" t="s">
        <v>2883</v>
      </c>
      <c r="Q256" s="181" t="s">
        <v>2884</v>
      </c>
      <c r="R256" s="181" t="s">
        <v>583</v>
      </c>
      <c r="S256" s="181" t="s">
        <v>583</v>
      </c>
      <c r="T256" s="181" t="s">
        <v>583</v>
      </c>
      <c r="U256" s="181" t="s">
        <v>487</v>
      </c>
      <c r="V256" s="181" t="s">
        <v>619</v>
      </c>
      <c r="W256" s="181" t="s">
        <v>619</v>
      </c>
      <c r="X256" s="181" t="s">
        <v>619</v>
      </c>
      <c r="Y256" s="181" t="s">
        <v>2734</v>
      </c>
      <c r="Z256" s="181" t="s">
        <v>2885</v>
      </c>
      <c r="AA256" s="181" t="s">
        <v>481</v>
      </c>
      <c r="AB256" s="180" t="str">
        <f>VLOOKUP(B256,[1]Sheet1!$A$4:$B$268,2,FALSE)</f>
        <v>WC032</v>
      </c>
    </row>
    <row r="257" spans="1:28" ht="14" x14ac:dyDescent="0.15">
      <c r="A257" s="181" t="s">
        <v>483</v>
      </c>
      <c r="B257" s="181" t="s">
        <v>484</v>
      </c>
      <c r="C257" s="181" t="s">
        <v>10</v>
      </c>
      <c r="D257" s="181" t="s">
        <v>7</v>
      </c>
      <c r="E257" s="181" t="s">
        <v>513</v>
      </c>
      <c r="F257" s="181" t="s">
        <v>488</v>
      </c>
      <c r="G257" s="181" t="s">
        <v>2886</v>
      </c>
      <c r="H257" s="181" t="s">
        <v>2757</v>
      </c>
      <c r="I257" s="181" t="s">
        <v>2758</v>
      </c>
      <c r="J257" s="181" t="s">
        <v>583</v>
      </c>
      <c r="K257" s="181" t="s">
        <v>957</v>
      </c>
      <c r="L257" s="181" t="s">
        <v>2887</v>
      </c>
      <c r="M257" s="181" t="s">
        <v>2761</v>
      </c>
      <c r="N257" s="181" t="s">
        <v>2758</v>
      </c>
      <c r="O257" s="181" t="s">
        <v>2888</v>
      </c>
      <c r="P257" s="181" t="s">
        <v>2889</v>
      </c>
      <c r="Q257" s="181" t="s">
        <v>2890</v>
      </c>
      <c r="R257" s="181" t="s">
        <v>583</v>
      </c>
      <c r="S257" s="181" t="s">
        <v>583</v>
      </c>
      <c r="T257" s="181" t="s">
        <v>583</v>
      </c>
      <c r="U257" s="181" t="s">
        <v>487</v>
      </c>
      <c r="V257" s="181" t="s">
        <v>690</v>
      </c>
      <c r="W257" s="181" t="s">
        <v>690</v>
      </c>
      <c r="X257" s="181" t="s">
        <v>690</v>
      </c>
      <c r="Y257" s="181" t="s">
        <v>2734</v>
      </c>
      <c r="Z257" s="181" t="s">
        <v>2891</v>
      </c>
      <c r="AA257" s="181" t="s">
        <v>483</v>
      </c>
      <c r="AB257" s="180" t="str">
        <f>VLOOKUP(B257,[1]Sheet1!$A$4:$B$268,2,FALSE)</f>
        <v>WC033</v>
      </c>
    </row>
    <row r="258" spans="1:28" ht="14" x14ac:dyDescent="0.15">
      <c r="A258" s="181" t="s">
        <v>485</v>
      </c>
      <c r="B258" s="181" t="s">
        <v>486</v>
      </c>
      <c r="C258" s="181" t="s">
        <v>10</v>
      </c>
      <c r="D258" s="181" t="s">
        <v>7</v>
      </c>
      <c r="E258" s="181" t="s">
        <v>513</v>
      </c>
      <c r="F258" s="181" t="s">
        <v>488</v>
      </c>
      <c r="G258" s="181" t="s">
        <v>2877</v>
      </c>
      <c r="H258" s="181" t="s">
        <v>2892</v>
      </c>
      <c r="I258" s="181" t="s">
        <v>2893</v>
      </c>
      <c r="J258" s="181" t="s">
        <v>583</v>
      </c>
      <c r="K258" s="181" t="s">
        <v>2894</v>
      </c>
      <c r="L258" s="181" t="s">
        <v>2895</v>
      </c>
      <c r="M258" s="181" t="s">
        <v>486</v>
      </c>
      <c r="N258" s="181" t="s">
        <v>2893</v>
      </c>
      <c r="O258" s="181" t="s">
        <v>2896</v>
      </c>
      <c r="P258" s="181" t="s">
        <v>2897</v>
      </c>
      <c r="Q258" s="181" t="s">
        <v>2898</v>
      </c>
      <c r="R258" s="181" t="s">
        <v>583</v>
      </c>
      <c r="S258" s="181" t="s">
        <v>583</v>
      </c>
      <c r="T258" s="181" t="s">
        <v>583</v>
      </c>
      <c r="U258" s="181" t="s">
        <v>487</v>
      </c>
      <c r="V258" s="181" t="s">
        <v>690</v>
      </c>
      <c r="W258" s="181" t="s">
        <v>690</v>
      </c>
      <c r="X258" s="181" t="s">
        <v>690</v>
      </c>
      <c r="Y258" s="181" t="s">
        <v>2734</v>
      </c>
      <c r="Z258" s="181" t="s">
        <v>2899</v>
      </c>
      <c r="AA258" s="181" t="s">
        <v>485</v>
      </c>
      <c r="AB258" s="180" t="str">
        <f>VLOOKUP(B258,[1]Sheet1!$A$4:$B$268,2,FALSE)</f>
        <v>WC034</v>
      </c>
    </row>
    <row r="259" spans="1:28" ht="14" x14ac:dyDescent="0.15">
      <c r="A259" s="181" t="s">
        <v>489</v>
      </c>
      <c r="B259" s="181" t="s">
        <v>490</v>
      </c>
      <c r="C259" s="181" t="s">
        <v>15</v>
      </c>
      <c r="D259" s="181" t="s">
        <v>7</v>
      </c>
      <c r="E259" s="181" t="s">
        <v>513</v>
      </c>
      <c r="F259" s="181" t="s">
        <v>504</v>
      </c>
      <c r="G259" s="181" t="s">
        <v>2900</v>
      </c>
      <c r="H259" s="181" t="s">
        <v>2901</v>
      </c>
      <c r="I259" s="181" t="s">
        <v>2902</v>
      </c>
      <c r="J259" s="181" t="s">
        <v>583</v>
      </c>
      <c r="K259" s="181" t="s">
        <v>2903</v>
      </c>
      <c r="L259" s="181" t="s">
        <v>2904</v>
      </c>
      <c r="M259" s="181" t="s">
        <v>2905</v>
      </c>
      <c r="N259" s="181" t="s">
        <v>2902</v>
      </c>
      <c r="O259" s="181" t="s">
        <v>2906</v>
      </c>
      <c r="P259" s="181" t="s">
        <v>2907</v>
      </c>
      <c r="Q259" s="181" t="s">
        <v>2908</v>
      </c>
      <c r="R259" s="181" t="s">
        <v>583</v>
      </c>
      <c r="S259" s="181" t="s">
        <v>583</v>
      </c>
      <c r="T259" s="181" t="s">
        <v>583</v>
      </c>
      <c r="U259" s="181" t="s">
        <v>503</v>
      </c>
      <c r="V259" s="181" t="s">
        <v>632</v>
      </c>
      <c r="W259" s="181" t="s">
        <v>632</v>
      </c>
      <c r="X259" s="181" t="s">
        <v>632</v>
      </c>
      <c r="Y259" s="181" t="s">
        <v>2734</v>
      </c>
      <c r="Z259" s="181" t="s">
        <v>2909</v>
      </c>
      <c r="AA259" s="181" t="s">
        <v>489</v>
      </c>
      <c r="AB259" s="180" t="str">
        <f>VLOOKUP(B259,[1]Sheet1!$A$4:$B$268,2,FALSE)</f>
        <v>WC041</v>
      </c>
    </row>
    <row r="260" spans="1:28" ht="14" x14ac:dyDescent="0.15">
      <c r="A260" s="181" t="s">
        <v>491</v>
      </c>
      <c r="B260" s="181" t="s">
        <v>492</v>
      </c>
      <c r="C260" s="181" t="s">
        <v>15</v>
      </c>
      <c r="D260" s="181" t="s">
        <v>7</v>
      </c>
      <c r="E260" s="181" t="s">
        <v>513</v>
      </c>
      <c r="F260" s="181" t="s">
        <v>504</v>
      </c>
      <c r="G260" s="181" t="s">
        <v>2910</v>
      </c>
      <c r="H260" s="181" t="s">
        <v>2911</v>
      </c>
      <c r="I260" s="181" t="s">
        <v>2912</v>
      </c>
      <c r="J260" s="181" t="s">
        <v>583</v>
      </c>
      <c r="K260" s="181" t="s">
        <v>716</v>
      </c>
      <c r="L260" s="181" t="s">
        <v>2913</v>
      </c>
      <c r="M260" s="181" t="s">
        <v>2914</v>
      </c>
      <c r="N260" s="181" t="s">
        <v>2912</v>
      </c>
      <c r="O260" s="181" t="s">
        <v>2915</v>
      </c>
      <c r="P260" s="181" t="s">
        <v>2916</v>
      </c>
      <c r="Q260" s="181" t="s">
        <v>2917</v>
      </c>
      <c r="R260" s="181" t="s">
        <v>583</v>
      </c>
      <c r="S260" s="181" t="s">
        <v>583</v>
      </c>
      <c r="T260" s="181" t="s">
        <v>583</v>
      </c>
      <c r="U260" s="181" t="s">
        <v>503</v>
      </c>
      <c r="V260" s="181" t="s">
        <v>632</v>
      </c>
      <c r="W260" s="181" t="s">
        <v>632</v>
      </c>
      <c r="X260" s="181" t="s">
        <v>632</v>
      </c>
      <c r="Y260" s="181" t="s">
        <v>2734</v>
      </c>
      <c r="Z260" s="181" t="s">
        <v>2918</v>
      </c>
      <c r="AA260" s="181" t="s">
        <v>491</v>
      </c>
      <c r="AB260" s="180" t="str">
        <f>VLOOKUP(B260,[1]Sheet1!$A$4:$B$268,2,FALSE)</f>
        <v>WC042</v>
      </c>
    </row>
    <row r="261" spans="1:28" ht="14" x14ac:dyDescent="0.15">
      <c r="A261" s="181" t="s">
        <v>493</v>
      </c>
      <c r="B261" s="181" t="s">
        <v>494</v>
      </c>
      <c r="C261" s="181" t="s">
        <v>4</v>
      </c>
      <c r="D261" s="181" t="s">
        <v>7</v>
      </c>
      <c r="E261" s="181" t="s">
        <v>513</v>
      </c>
      <c r="F261" s="181" t="s">
        <v>504</v>
      </c>
      <c r="G261" s="181" t="s">
        <v>2919</v>
      </c>
      <c r="H261" s="181" t="s">
        <v>2920</v>
      </c>
      <c r="I261" s="181" t="s">
        <v>2921</v>
      </c>
      <c r="J261" s="181" t="s">
        <v>583</v>
      </c>
      <c r="K261" s="181" t="s">
        <v>1078</v>
      </c>
      <c r="L261" s="181" t="s">
        <v>2922</v>
      </c>
      <c r="M261" s="181" t="s">
        <v>494</v>
      </c>
      <c r="N261" s="181" t="s">
        <v>2921</v>
      </c>
      <c r="O261" s="181" t="s">
        <v>2923</v>
      </c>
      <c r="P261" s="181" t="s">
        <v>2924</v>
      </c>
      <c r="Q261" s="181" t="s">
        <v>2925</v>
      </c>
      <c r="R261" s="181" t="s">
        <v>583</v>
      </c>
      <c r="S261" s="181" t="s">
        <v>583</v>
      </c>
      <c r="T261" s="181" t="s">
        <v>583</v>
      </c>
      <c r="U261" s="181" t="s">
        <v>503</v>
      </c>
      <c r="V261" s="181" t="s">
        <v>619</v>
      </c>
      <c r="W261" s="181" t="s">
        <v>619</v>
      </c>
      <c r="X261" s="181" t="s">
        <v>619</v>
      </c>
      <c r="Y261" s="181" t="s">
        <v>2734</v>
      </c>
      <c r="Z261" s="181" t="s">
        <v>2926</v>
      </c>
      <c r="AA261" s="181" t="s">
        <v>493</v>
      </c>
      <c r="AB261" s="180" t="str">
        <f>VLOOKUP(B261,[1]Sheet1!$A$4:$B$268,2,FALSE)</f>
        <v>WC043</v>
      </c>
    </row>
    <row r="262" spans="1:28" ht="14" x14ac:dyDescent="0.15">
      <c r="A262" s="181" t="s">
        <v>495</v>
      </c>
      <c r="B262" s="181" t="s">
        <v>496</v>
      </c>
      <c r="C262" s="181" t="s">
        <v>4</v>
      </c>
      <c r="D262" s="181" t="s">
        <v>7</v>
      </c>
      <c r="E262" s="181" t="s">
        <v>513</v>
      </c>
      <c r="F262" s="181" t="s">
        <v>504</v>
      </c>
      <c r="G262" s="181" t="s">
        <v>1423</v>
      </c>
      <c r="H262" s="181" t="s">
        <v>2766</v>
      </c>
      <c r="I262" s="181" t="s">
        <v>2767</v>
      </c>
      <c r="J262" s="181" t="s">
        <v>583</v>
      </c>
      <c r="K262" s="181" t="s">
        <v>716</v>
      </c>
      <c r="L262" s="181" t="s">
        <v>2927</v>
      </c>
      <c r="M262" s="181" t="s">
        <v>496</v>
      </c>
      <c r="N262" s="181" t="s">
        <v>2767</v>
      </c>
      <c r="O262" s="181" t="s">
        <v>2928</v>
      </c>
      <c r="P262" s="181" t="s">
        <v>2929</v>
      </c>
      <c r="Q262" s="181" t="s">
        <v>2930</v>
      </c>
      <c r="R262" s="181" t="s">
        <v>583</v>
      </c>
      <c r="S262" s="181" t="s">
        <v>583</v>
      </c>
      <c r="T262" s="181" t="s">
        <v>583</v>
      </c>
      <c r="U262" s="181" t="s">
        <v>503</v>
      </c>
      <c r="V262" s="181" t="s">
        <v>619</v>
      </c>
      <c r="W262" s="181" t="s">
        <v>619</v>
      </c>
      <c r="X262" s="181" t="s">
        <v>619</v>
      </c>
      <c r="Y262" s="181" t="s">
        <v>2734</v>
      </c>
      <c r="Z262" s="181" t="s">
        <v>2931</v>
      </c>
      <c r="AA262" s="181" t="s">
        <v>495</v>
      </c>
      <c r="AB262" s="180" t="str">
        <f>VLOOKUP(B262,[1]Sheet1!$A$4:$B$268,2,FALSE)</f>
        <v>WC044</v>
      </c>
    </row>
    <row r="263" spans="1:28" ht="14" x14ac:dyDescent="0.15">
      <c r="A263" s="181" t="s">
        <v>497</v>
      </c>
      <c r="B263" s="181" t="s">
        <v>498</v>
      </c>
      <c r="C263" s="181" t="s">
        <v>15</v>
      </c>
      <c r="D263" s="181" t="s">
        <v>7</v>
      </c>
      <c r="E263" s="181" t="s">
        <v>513</v>
      </c>
      <c r="F263" s="181" t="s">
        <v>504</v>
      </c>
      <c r="G263" s="181" t="s">
        <v>2932</v>
      </c>
      <c r="H263" s="181" t="s">
        <v>2933</v>
      </c>
      <c r="I263" s="181" t="s">
        <v>2934</v>
      </c>
      <c r="J263" s="181" t="s">
        <v>583</v>
      </c>
      <c r="K263" s="181" t="s">
        <v>2935</v>
      </c>
      <c r="L263" s="181" t="s">
        <v>2936</v>
      </c>
      <c r="M263" s="181" t="s">
        <v>498</v>
      </c>
      <c r="N263" s="181" t="s">
        <v>2934</v>
      </c>
      <c r="O263" s="181" t="s">
        <v>2937</v>
      </c>
      <c r="P263" s="181" t="s">
        <v>2938</v>
      </c>
      <c r="Q263" s="181" t="s">
        <v>2939</v>
      </c>
      <c r="R263" s="181" t="s">
        <v>583</v>
      </c>
      <c r="S263" s="181" t="s">
        <v>583</v>
      </c>
      <c r="T263" s="181" t="s">
        <v>583</v>
      </c>
      <c r="U263" s="181" t="s">
        <v>503</v>
      </c>
      <c r="V263" s="181" t="s">
        <v>632</v>
      </c>
      <c r="W263" s="181" t="s">
        <v>632</v>
      </c>
      <c r="X263" s="181" t="s">
        <v>632</v>
      </c>
      <c r="Y263" s="181" t="s">
        <v>2734</v>
      </c>
      <c r="Z263" s="181" t="s">
        <v>2940</v>
      </c>
      <c r="AA263" s="181" t="s">
        <v>497</v>
      </c>
      <c r="AB263" s="180" t="str">
        <f>VLOOKUP(B263,[1]Sheet1!$A$4:$B$268,2,FALSE)</f>
        <v>WC045</v>
      </c>
    </row>
    <row r="264" spans="1:28" ht="14" x14ac:dyDescent="0.15">
      <c r="A264" s="181" t="s">
        <v>499</v>
      </c>
      <c r="B264" s="181" t="s">
        <v>500</v>
      </c>
      <c r="C264" s="181" t="s">
        <v>15</v>
      </c>
      <c r="D264" s="181" t="s">
        <v>7</v>
      </c>
      <c r="E264" s="181" t="s">
        <v>513</v>
      </c>
      <c r="F264" s="181" t="s">
        <v>504</v>
      </c>
      <c r="G264" s="181" t="s">
        <v>2941</v>
      </c>
      <c r="H264" s="181" t="s">
        <v>2942</v>
      </c>
      <c r="I264" s="181" t="s">
        <v>2943</v>
      </c>
      <c r="J264" s="181" t="s">
        <v>583</v>
      </c>
      <c r="K264" s="181" t="s">
        <v>744</v>
      </c>
      <c r="L264" s="181" t="s">
        <v>2944</v>
      </c>
      <c r="M264" s="181" t="s">
        <v>2945</v>
      </c>
      <c r="N264" s="181" t="s">
        <v>2943</v>
      </c>
      <c r="O264" s="181" t="s">
        <v>2946</v>
      </c>
      <c r="P264" s="181" t="s">
        <v>2947</v>
      </c>
      <c r="Q264" s="181" t="s">
        <v>2948</v>
      </c>
      <c r="R264" s="181" t="s">
        <v>583</v>
      </c>
      <c r="S264" s="181" t="s">
        <v>583</v>
      </c>
      <c r="T264" s="181" t="s">
        <v>583</v>
      </c>
      <c r="U264" s="181" t="s">
        <v>503</v>
      </c>
      <c r="V264" s="181" t="s">
        <v>632</v>
      </c>
      <c r="W264" s="181" t="s">
        <v>632</v>
      </c>
      <c r="X264" s="181" t="s">
        <v>632</v>
      </c>
      <c r="Y264" s="181" t="s">
        <v>2734</v>
      </c>
      <c r="Z264" s="181" t="s">
        <v>2949</v>
      </c>
      <c r="AA264" s="181" t="s">
        <v>499</v>
      </c>
      <c r="AB264" s="180" t="str">
        <f>VLOOKUP(B264,[1]Sheet1!$A$4:$B$268,2,FALSE)</f>
        <v>WC047</v>
      </c>
    </row>
    <row r="265" spans="1:28" ht="14" x14ac:dyDescent="0.15">
      <c r="A265" s="181" t="s">
        <v>501</v>
      </c>
      <c r="B265" s="181" t="s">
        <v>502</v>
      </c>
      <c r="C265" s="181" t="s">
        <v>15</v>
      </c>
      <c r="D265" s="181" t="s">
        <v>7</v>
      </c>
      <c r="E265" s="181" t="s">
        <v>513</v>
      </c>
      <c r="F265" s="181" t="s">
        <v>504</v>
      </c>
      <c r="G265" s="181" t="s">
        <v>692</v>
      </c>
      <c r="H265" s="181" t="s">
        <v>2950</v>
      </c>
      <c r="I265" s="181" t="s">
        <v>2951</v>
      </c>
      <c r="J265" s="181" t="s">
        <v>583</v>
      </c>
      <c r="K265" s="181" t="s">
        <v>2952</v>
      </c>
      <c r="L265" s="181" t="s">
        <v>2953</v>
      </c>
      <c r="M265" s="181" t="s">
        <v>502</v>
      </c>
      <c r="N265" s="181" t="s">
        <v>2954</v>
      </c>
      <c r="O265" s="181" t="s">
        <v>2955</v>
      </c>
      <c r="P265" s="181" t="s">
        <v>2956</v>
      </c>
      <c r="Q265" s="181" t="s">
        <v>2957</v>
      </c>
      <c r="R265" s="181" t="s">
        <v>583</v>
      </c>
      <c r="S265" s="181" t="s">
        <v>583</v>
      </c>
      <c r="T265" s="181" t="s">
        <v>583</v>
      </c>
      <c r="U265" s="181" t="s">
        <v>503</v>
      </c>
      <c r="V265" s="181" t="s">
        <v>632</v>
      </c>
      <c r="W265" s="181" t="s">
        <v>632</v>
      </c>
      <c r="X265" s="181" t="s">
        <v>632</v>
      </c>
      <c r="Y265" s="181" t="s">
        <v>2734</v>
      </c>
      <c r="Z265" s="181" t="s">
        <v>2958</v>
      </c>
      <c r="AA265" s="181" t="s">
        <v>501</v>
      </c>
      <c r="AB265" s="180" t="str">
        <f>VLOOKUP(B265,[1]Sheet1!$A$4:$B$268,2,FALSE)</f>
        <v>WC048</v>
      </c>
    </row>
    <row r="266" spans="1:28" ht="14" x14ac:dyDescent="0.15">
      <c r="A266" s="181" t="s">
        <v>505</v>
      </c>
      <c r="B266" s="181" t="s">
        <v>506</v>
      </c>
      <c r="C266" s="181" t="s">
        <v>15</v>
      </c>
      <c r="D266" s="181" t="s">
        <v>7</v>
      </c>
      <c r="E266" s="181" t="s">
        <v>513</v>
      </c>
      <c r="F266" s="181" t="s">
        <v>512</v>
      </c>
      <c r="G266" s="181" t="s">
        <v>2959</v>
      </c>
      <c r="H266" s="181" t="s">
        <v>2960</v>
      </c>
      <c r="I266" s="181" t="s">
        <v>2961</v>
      </c>
      <c r="J266" s="181" t="s">
        <v>583</v>
      </c>
      <c r="K266" s="181" t="s">
        <v>583</v>
      </c>
      <c r="L266" s="181" t="s">
        <v>2962</v>
      </c>
      <c r="M266" s="181" t="s">
        <v>506</v>
      </c>
      <c r="N266" s="181" t="s">
        <v>2961</v>
      </c>
      <c r="O266" s="181" t="s">
        <v>2963</v>
      </c>
      <c r="P266" s="181" t="s">
        <v>2963</v>
      </c>
      <c r="Q266" s="181" t="s">
        <v>2964</v>
      </c>
      <c r="R266" s="181" t="s">
        <v>583</v>
      </c>
      <c r="S266" s="181" t="s">
        <v>583</v>
      </c>
      <c r="T266" s="181" t="s">
        <v>583</v>
      </c>
      <c r="U266" s="181" t="s">
        <v>511</v>
      </c>
      <c r="V266" s="181" t="s">
        <v>632</v>
      </c>
      <c r="W266" s="181" t="s">
        <v>632</v>
      </c>
      <c r="X266" s="181" t="s">
        <v>632</v>
      </c>
      <c r="Y266" s="181" t="s">
        <v>2734</v>
      </c>
      <c r="Z266" s="181" t="s">
        <v>2965</v>
      </c>
      <c r="AA266" s="181" t="s">
        <v>505</v>
      </c>
      <c r="AB266" s="180" t="str">
        <f>VLOOKUP(B266,[1]Sheet1!$A$4:$B$268,2,FALSE)</f>
        <v>WC051</v>
      </c>
    </row>
    <row r="267" spans="1:28" ht="14" x14ac:dyDescent="0.15">
      <c r="A267" s="181" t="s">
        <v>507</v>
      </c>
      <c r="B267" s="181" t="s">
        <v>508</v>
      </c>
      <c r="C267" s="181" t="s">
        <v>15</v>
      </c>
      <c r="D267" s="181" t="s">
        <v>7</v>
      </c>
      <c r="E267" s="181" t="s">
        <v>513</v>
      </c>
      <c r="F267" s="181" t="s">
        <v>512</v>
      </c>
      <c r="G267" s="181" t="s">
        <v>2966</v>
      </c>
      <c r="H267" s="181" t="s">
        <v>2967</v>
      </c>
      <c r="I267" s="181" t="s">
        <v>2968</v>
      </c>
      <c r="J267" s="181" t="s">
        <v>583</v>
      </c>
      <c r="K267" s="181" t="s">
        <v>2969</v>
      </c>
      <c r="L267" s="181" t="s">
        <v>2969</v>
      </c>
      <c r="M267" s="181" t="s">
        <v>508</v>
      </c>
      <c r="N267" s="181" t="s">
        <v>2968</v>
      </c>
      <c r="O267" s="181" t="s">
        <v>2970</v>
      </c>
      <c r="P267" s="181" t="s">
        <v>2971</v>
      </c>
      <c r="Q267" s="181" t="s">
        <v>2972</v>
      </c>
      <c r="R267" s="181" t="s">
        <v>583</v>
      </c>
      <c r="S267" s="181" t="s">
        <v>583</v>
      </c>
      <c r="T267" s="181" t="s">
        <v>583</v>
      </c>
      <c r="U267" s="181" t="s">
        <v>511</v>
      </c>
      <c r="V267" s="181" t="s">
        <v>632</v>
      </c>
      <c r="W267" s="181" t="s">
        <v>632</v>
      </c>
      <c r="X267" s="181" t="s">
        <v>632</v>
      </c>
      <c r="Y267" s="181" t="s">
        <v>2734</v>
      </c>
      <c r="Z267" s="181" t="s">
        <v>2973</v>
      </c>
      <c r="AA267" s="181" t="s">
        <v>507</v>
      </c>
      <c r="AB267" s="180" t="str">
        <f>VLOOKUP(B267,[1]Sheet1!$A$4:$B$268,2,FALSE)</f>
        <v>WC052</v>
      </c>
    </row>
    <row r="268" spans="1:28" ht="14" x14ac:dyDescent="0.15">
      <c r="A268" s="181" t="s">
        <v>509</v>
      </c>
      <c r="B268" s="181" t="s">
        <v>510</v>
      </c>
      <c r="C268" s="181" t="s">
        <v>15</v>
      </c>
      <c r="D268" s="181" t="s">
        <v>7</v>
      </c>
      <c r="E268" s="181" t="s">
        <v>513</v>
      </c>
      <c r="F268" s="181" t="s">
        <v>512</v>
      </c>
      <c r="G268" s="181" t="s">
        <v>2974</v>
      </c>
      <c r="H268" s="181" t="s">
        <v>2775</v>
      </c>
      <c r="I268" s="181" t="s">
        <v>2776</v>
      </c>
      <c r="J268" s="181" t="s">
        <v>583</v>
      </c>
      <c r="K268" s="181" t="s">
        <v>2975</v>
      </c>
      <c r="L268" s="181" t="s">
        <v>2976</v>
      </c>
      <c r="M268" s="181" t="s">
        <v>510</v>
      </c>
      <c r="N268" s="181" t="s">
        <v>2776</v>
      </c>
      <c r="O268" s="181" t="s">
        <v>2977</v>
      </c>
      <c r="P268" s="181" t="s">
        <v>2978</v>
      </c>
      <c r="Q268" s="181" t="s">
        <v>2979</v>
      </c>
      <c r="R268" s="181" t="s">
        <v>583</v>
      </c>
      <c r="S268" s="181" t="s">
        <v>583</v>
      </c>
      <c r="T268" s="181" t="s">
        <v>583</v>
      </c>
      <c r="U268" s="181" t="s">
        <v>511</v>
      </c>
      <c r="V268" s="181" t="s">
        <v>632</v>
      </c>
      <c r="W268" s="181" t="s">
        <v>632</v>
      </c>
      <c r="X268" s="181" t="s">
        <v>632</v>
      </c>
      <c r="Y268" s="181" t="s">
        <v>2734</v>
      </c>
      <c r="Z268" s="181" t="s">
        <v>2980</v>
      </c>
      <c r="AA268" s="181" t="s">
        <v>509</v>
      </c>
      <c r="AB268" s="180" t="str">
        <f>VLOOKUP(B268,[1]Sheet1!$A$4:$B$268,2,FALSE)</f>
        <v>WC053</v>
      </c>
    </row>
    <row r="269" spans="1:28" x14ac:dyDescent="0.15">
      <c r="A269" s="204" t="s">
        <v>808</v>
      </c>
      <c r="B269" s="205"/>
      <c r="C269" s="205"/>
      <c r="D269" s="205"/>
      <c r="E269" s="205"/>
      <c r="F269" s="205"/>
      <c r="G269" s="205"/>
      <c r="H269" s="205"/>
      <c r="I269" s="205"/>
      <c r="J269" s="205"/>
      <c r="K269" s="205"/>
      <c r="L269" s="205"/>
      <c r="M269" s="205"/>
      <c r="N269" s="205"/>
      <c r="O269" s="205"/>
      <c r="P269" s="205"/>
      <c r="Q269" s="205"/>
      <c r="R269" s="205"/>
      <c r="S269" s="205"/>
      <c r="T269" s="205"/>
      <c r="U269" s="205"/>
      <c r="V269" s="205"/>
      <c r="W269" s="205"/>
      <c r="X269" s="205"/>
      <c r="Y269" s="205"/>
      <c r="Z269" s="205"/>
      <c r="AA269" s="205"/>
    </row>
    <row r="270" spans="1:28" x14ac:dyDescent="0.15">
      <c r="A270" s="204" t="s">
        <v>2981</v>
      </c>
      <c r="B270" s="205"/>
      <c r="C270" s="205"/>
      <c r="D270" s="205"/>
      <c r="E270" s="205"/>
      <c r="F270" s="205"/>
      <c r="G270" s="205"/>
      <c r="H270" s="205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</row>
  </sheetData>
  <mergeCells count="11">
    <mergeCell ref="A162:AA162"/>
    <mergeCell ref="A3:AA3"/>
    <mergeCell ref="A43:AA43"/>
    <mergeCell ref="A67:AA67"/>
    <mergeCell ref="A79:AA79"/>
    <mergeCell ref="A134:AA134"/>
    <mergeCell ref="A183:AA183"/>
    <mergeCell ref="A215:AA215"/>
    <mergeCell ref="A238:AA238"/>
    <mergeCell ref="A269:AA269"/>
    <mergeCell ref="A270:AA27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8BEA6A-9518-4DBE-96E3-BCFF702E8077}"/>
</file>

<file path=customXml/itemProps2.xml><?xml version="1.0" encoding="utf-8"?>
<ds:datastoreItem xmlns:ds="http://schemas.openxmlformats.org/officeDocument/2006/customXml" ds:itemID="{13694B2F-C5E0-4445-B70C-6510ACA5F8D1}"/>
</file>

<file path=customXml/itemProps3.xml><?xml version="1.0" encoding="utf-8"?>
<ds:datastoreItem xmlns:ds="http://schemas.openxmlformats.org/officeDocument/2006/customXml" ds:itemID="{102ADFB9-9949-42FA-9D2A-ADD89D658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FINAL - Q4 Dec 2025_26</vt:lpstr>
      <vt:lpstr>Dem Codes - 2023 06 09</vt:lpstr>
      <vt:lpstr>'FINAL - Q4 Dec 2025_26'!Print_Titles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 Rossouw</dc:creator>
  <cp:lastModifiedBy>Eduard Le Roux</cp:lastModifiedBy>
  <cp:lastPrinted>2019-07-02T19:21:07Z</cp:lastPrinted>
  <dcterms:created xsi:type="dcterms:W3CDTF">2018-09-12T11:32:55Z</dcterms:created>
  <dcterms:modified xsi:type="dcterms:W3CDTF">2026-08-12T20:33:02Z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